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ptagoncapital.sharepoint.com/sites/Support Team/Marketing Support/UCITS Month End/Website Upload - Lag Month End Holdings/"/>
    </mc:Choice>
  </mc:AlternateContent>
  <xr:revisionPtr revIDLastSave="8" documentId="8_{0A62DEBB-E866-45E9-9F84-4532834EE7FC}" xr6:coauthVersionLast="47" xr6:coauthVersionMax="47" xr10:uidLastSave="{7B3BCDB9-04EF-4F4B-954A-6D019BB69751}"/>
  <bookViews>
    <workbookView xWindow="28680" yWindow="-120" windowWidth="29040" windowHeight="15720" xr2:uid="{E91143B5-B5F8-4CA8-A62C-1F1E04FF0F7A}"/>
  </bookViews>
  <sheets>
    <sheet name="Feb 24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8" i="5" l="1"/>
</calcChain>
</file>

<file path=xl/sharedStrings.xml><?xml version="1.0" encoding="utf-8"?>
<sst xmlns="http://schemas.openxmlformats.org/spreadsheetml/2006/main" count="186" uniqueCount="186">
  <si>
    <t xml:space="preserve">Security Name </t>
  </si>
  <si>
    <t>Quantity</t>
  </si>
  <si>
    <t xml:space="preserve"> ISIN </t>
  </si>
  <si>
    <t>Weight</t>
  </si>
  <si>
    <t>US6475812060</t>
  </si>
  <si>
    <t>US3999091008</t>
  </si>
  <si>
    <t>US45104G1040</t>
  </si>
  <si>
    <t>US89677Q1076</t>
  </si>
  <si>
    <t>US8740391003</t>
  </si>
  <si>
    <t>US92763W1036</t>
  </si>
  <si>
    <t>AEA002001013</t>
  </si>
  <si>
    <t>AED001801011</t>
  </si>
  <si>
    <t>Emaar Development PJSC</t>
  </si>
  <si>
    <t>AEE001901017</t>
  </si>
  <si>
    <t>AEE01134E227</t>
  </si>
  <si>
    <t>BRBBASACNOR3</t>
  </si>
  <si>
    <t>BRDIRRACNOR0</t>
  </si>
  <si>
    <t>Orizon Valorizacao de Residuos SA</t>
  </si>
  <si>
    <t>BRORVRACNOR0</t>
  </si>
  <si>
    <t>BRRADLACNOR0</t>
  </si>
  <si>
    <t>BRRAILACNOR9</t>
  </si>
  <si>
    <t>Companhia de Saneamento Basico do Estado de Sao Paulo SABESP</t>
  </si>
  <si>
    <t>BRSBSPACNOR5</t>
  </si>
  <si>
    <t>Vivara Participacoes SA</t>
  </si>
  <si>
    <t>BRVIVAACNOR0</t>
  </si>
  <si>
    <t>CNE000001G38</t>
  </si>
  <si>
    <t>ES0113211835</t>
  </si>
  <si>
    <t>NL0012866412</t>
  </si>
  <si>
    <t>GRS003003035</t>
  </si>
  <si>
    <t>FR0000120321</t>
  </si>
  <si>
    <t>LU0633102719</t>
  </si>
  <si>
    <t>KYG875721634</t>
  </si>
  <si>
    <t>Lenovo Group Limited</t>
  </si>
  <si>
    <t>HK0992009065</t>
  </si>
  <si>
    <t>KYG6427A1022</t>
  </si>
  <si>
    <t>HU0000061726</t>
  </si>
  <si>
    <t>ID1000109507</t>
  </si>
  <si>
    <t>ID1000096605</t>
  </si>
  <si>
    <t>INE437A01024</t>
  </si>
  <si>
    <t>INE397D01024</t>
  </si>
  <si>
    <t>INE016A01026</t>
  </si>
  <si>
    <t>INE271C01023</t>
  </si>
  <si>
    <t>INE053A01029</t>
  </si>
  <si>
    <t>INE04I401011</t>
  </si>
  <si>
    <t>INE848E01016</t>
  </si>
  <si>
    <t>INE752E01010</t>
  </si>
  <si>
    <t>INE002A01018</t>
  </si>
  <si>
    <t>INE003A01024</t>
  </si>
  <si>
    <t>INE280A01028</t>
  </si>
  <si>
    <t>INE758T01015</t>
  </si>
  <si>
    <t>KR7000270009</t>
  </si>
  <si>
    <t>KR7000660001</t>
  </si>
  <si>
    <t>KR7005930003</t>
  </si>
  <si>
    <t>KR7029780004</t>
  </si>
  <si>
    <t>KR7088980008</t>
  </si>
  <si>
    <t>MXCFFU000001</t>
  </si>
  <si>
    <t>MXP370711014</t>
  </si>
  <si>
    <t>MX01VE0M0003</t>
  </si>
  <si>
    <t>PHY077751022</t>
  </si>
  <si>
    <t>SA0007879113</t>
  </si>
  <si>
    <t>TH0264010R10</t>
  </si>
  <si>
    <t>TH0168010R13</t>
  </si>
  <si>
    <t>TW0002308004</t>
  </si>
  <si>
    <t>TW0002317005</t>
  </si>
  <si>
    <t>TW0002330008</t>
  </si>
  <si>
    <t>TW0002412004</t>
  </si>
  <si>
    <t>TW0003023008</t>
  </si>
  <si>
    <t>TW0006669005</t>
  </si>
  <si>
    <t>US1924461023</t>
  </si>
  <si>
    <t>Globant SA</t>
  </si>
  <si>
    <t>LU0974299876</t>
  </si>
  <si>
    <t>US48581R2058</t>
  </si>
  <si>
    <t>MU0295S00016</t>
  </si>
  <si>
    <t>Cash &amp; Equivalents</t>
  </si>
  <si>
    <t>Total</t>
  </si>
  <si>
    <t>Grupo Financiero Galicia SA Sponsored ADR Class B</t>
  </si>
  <si>
    <t>ICICI Bank Limited Sponsored ADR</t>
  </si>
  <si>
    <t>New Oriental Education &amp; Technology Group, Inc. Sponsored ADR</t>
  </si>
  <si>
    <t>Taiwan Semiconductor Manufacturing Co., Ltd. Sponsored ADR</t>
  </si>
  <si>
    <t>Telefonica Brasil SA Sponsored ADR</t>
  </si>
  <si>
    <t>US87936R2058</t>
  </si>
  <si>
    <t>Trip.com Group Ltd. Sponsored ADR</t>
  </si>
  <si>
    <t>Vipshop Holdings Ltd Sponsored ADR</t>
  </si>
  <si>
    <t>Fibra Uno Administracion SA de CV</t>
  </si>
  <si>
    <t>Al Rajhi Bank</t>
  </si>
  <si>
    <t>Aldar Properties - P J S C</t>
  </si>
  <si>
    <t>Apollo Hospitals Enterprise Limited</t>
  </si>
  <si>
    <t>Banco Bilbao Vizcaya Argentaria, S.A.</t>
  </si>
  <si>
    <t>Banco do Brasil S.A.</t>
  </si>
  <si>
    <t>Bangkok Dusit Medical Services Public Co. Ltd. NVDR</t>
  </si>
  <si>
    <t>BDO Unibank, Inc.</t>
  </si>
  <si>
    <t>BE Semiconductor Industries N.V.</t>
  </si>
  <si>
    <t>Bharti Airtel Limited</t>
  </si>
  <si>
    <t>Bumrungrad Hospital Public Co., Ltd. NVDR</t>
  </si>
  <si>
    <t>Chunghwa Telecom Co., Ltd</t>
  </si>
  <si>
    <t>Cognizant Technology Solutions Corporation Class A</t>
  </si>
  <si>
    <t>Corporacion Inmobiliaria Vesta S.A.B. de C.V.</t>
  </si>
  <si>
    <t>Dabur India Limited</t>
  </si>
  <si>
    <t>Delta Electronics, Inc.</t>
  </si>
  <si>
    <t>Direcional Engenharia S.A.</t>
  </si>
  <si>
    <t>DLF Limited</t>
  </si>
  <si>
    <t>Dubai Electricity &amp; Water Authority PJSC</t>
  </si>
  <si>
    <t>Emirates Central Cooling Systems Corporation PJSC</t>
  </si>
  <si>
    <t>Erste Group Bank AG</t>
  </si>
  <si>
    <t>AT0000652011</t>
  </si>
  <si>
    <t>Faraday Technology Corp.</t>
  </si>
  <si>
    <t>TW0003035002</t>
  </si>
  <si>
    <t>GMR Airports Infrastructure Limited</t>
  </si>
  <si>
    <t>INE776C01039</t>
  </si>
  <si>
    <t>Grupo Financiero Banorte SAB de CV Class O</t>
  </si>
  <si>
    <t>Hon Hai Precision Industry Co., Ltd.</t>
  </si>
  <si>
    <t>HPSP Co., Ltd.</t>
  </si>
  <si>
    <t>KR7403870009</t>
  </si>
  <si>
    <t>Indian Hotels Co. Ltd.</t>
  </si>
  <si>
    <t>Ivanhoe Mines Ltd. Class A</t>
  </si>
  <si>
    <t>CA46579R1047</t>
  </si>
  <si>
    <t>Kia Corp.</t>
  </si>
  <si>
    <t>KPIT Technologies Limited</t>
  </si>
  <si>
    <t>L'Oreal S.A.</t>
  </si>
  <si>
    <t>Macquarie Korea Infrastructure Fund</t>
  </si>
  <si>
    <t>MakeMyTrip Ltd.</t>
  </si>
  <si>
    <t>MediaTek Inc</t>
  </si>
  <si>
    <t>TW0002454006</t>
  </si>
  <si>
    <t>NARI Technology Co., Ltd. Class A</t>
  </si>
  <si>
    <t>National Bank of Greece S.A.</t>
  </si>
  <si>
    <t>Nestle India Ltd.</t>
  </si>
  <si>
    <t>Netease Inc</t>
  </si>
  <si>
    <t>NHPC Limited</t>
  </si>
  <si>
    <t>OTP Bank Nyrt</t>
  </si>
  <si>
    <t>Power Grid Corporation of India Limited</t>
  </si>
  <si>
    <t>PT Bank Central Asia Tbk</t>
  </si>
  <si>
    <t>PT Bank Negara Indonesia (Persero) Tbk Class B</t>
  </si>
  <si>
    <t>Raia Drogasil S.A.</t>
  </si>
  <si>
    <t>Reliance Industries Limited</t>
  </si>
  <si>
    <t>Rumo SA</t>
  </si>
  <si>
    <t>Samsonite International S.A.</t>
  </si>
  <si>
    <t>Samsung Card Co., Ltd</t>
  </si>
  <si>
    <t>Samsung Electronics Co., Ltd.</t>
  </si>
  <si>
    <t>Siemens Limited</t>
  </si>
  <si>
    <t>SINBON Electronics Co., Ltd.</t>
  </si>
  <si>
    <t>SK hynix Inc.</t>
  </si>
  <si>
    <t>Taiwan Semiconductor Manufacturing Co., Ltd.</t>
  </si>
  <si>
    <t>Tencent Holdings Ltd.</t>
  </si>
  <si>
    <t>Titan Company Limited</t>
  </si>
  <si>
    <t>Wiwynn Corp.</t>
  </si>
  <si>
    <t>Yapi ve Kredi Bankasi A.S.</t>
  </si>
  <si>
    <t>TRAYKBNK91N6</t>
  </si>
  <si>
    <t>Zomato Ltd.</t>
  </si>
  <si>
    <t>Iguatemi SA Units Cons of 1 Sh + 2 Pfd Shs</t>
  </si>
  <si>
    <t>BRIGTICDAM16</t>
  </si>
  <si>
    <t>Asmedia Technology Inc.</t>
  </si>
  <si>
    <t>TW0005269005</t>
  </si>
  <si>
    <t>Axis Bank Limited</t>
  </si>
  <si>
    <t>INE238A01034</t>
  </si>
  <si>
    <t>Laureate Education, Inc.</t>
  </si>
  <si>
    <t>US5186132032</t>
  </si>
  <si>
    <t>Titagarh Rail Systems Ltd</t>
  </si>
  <si>
    <t>INE615H01020</t>
  </si>
  <si>
    <t>Kaspi.kz Joint Stock Company Sponsored ADR RegS</t>
  </si>
  <si>
    <t>AIA Group Limited</t>
  </si>
  <si>
    <t>HK0000069689</t>
  </si>
  <si>
    <t>Asia Vital Components Co., Ltd.</t>
  </si>
  <si>
    <t>TW0003017000</t>
  </si>
  <si>
    <t>China Merchants Bank Co., Ltd. Class H</t>
  </si>
  <si>
    <t>CNE1000002M1</t>
  </si>
  <si>
    <t>MercadoLibre, Inc.</t>
  </si>
  <si>
    <t>US58733R1023</t>
  </si>
  <si>
    <t>INE239A01024</t>
  </si>
  <si>
    <t>Sendas Distribuidora SA</t>
  </si>
  <si>
    <t>BRASAIACNOR0</t>
  </si>
  <si>
    <t>Tencent Music Entertainment Group Sponsored ADR Class A</t>
  </si>
  <si>
    <t>US88034P1093</t>
  </si>
  <si>
    <t>BBB Foods, Inc. Class A</t>
  </si>
  <si>
    <t>VGG0896C1032</t>
  </si>
  <si>
    <t>Credicorp Ltd.</t>
  </si>
  <si>
    <t>BMG2519Y1084</t>
  </si>
  <si>
    <t>Hermes International SCA</t>
  </si>
  <si>
    <t>FR0000052292</t>
  </si>
  <si>
    <t>ICICI Lombard General Insurance Co. Ltd.</t>
  </si>
  <si>
    <t>INE765G01017</t>
  </si>
  <si>
    <t>Postal Savings Bank of China Co., Ltd. Class H</t>
  </si>
  <si>
    <t>CNE1000029W3</t>
  </si>
  <si>
    <t>Samsung Life Insurance Co., Ltd.</t>
  </si>
  <si>
    <t>KR7032830002</t>
  </si>
  <si>
    <t>Zhongji Innolight Co., Ltd. Class A</t>
  </si>
  <si>
    <t>CNE100001CY9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</si>
</sst>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409]mmm\-yy;@"/>
    <numFmt numFmtId="166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" fillId="2" borderId="0" applyNumberFormat="0" applyBorder="0" applyAlignment="0" applyProtection="0"/>
    <xf numFmtId="166" fontId="4" fillId="0" borderId="0" applyFont="0" applyFill="0" applyBorder="0" applyAlignment="0" applyProtection="0"/>
    <xf numFmtId="164" fontId="1" fillId="0" borderId="0"/>
  </cellStyleXfs>
  <cellXfs count="13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5" fontId="1" fillId="0" borderId="0" xfId="2" applyFill="1" applyBorder="1"/>
    <xf numFmtId="3" fontId="1" fillId="0" borderId="0" xfId="1" applyNumberFormat="1" applyFont="1" applyFill="1" applyBorder="1" applyAlignment="1">
      <alignment horizontal="center"/>
    </xf>
    <xf numFmtId="166" fontId="0" fillId="0" borderId="0" xfId="3" applyFont="1" applyFill="1" applyAlignment="1">
      <alignment horizontal="center"/>
    </xf>
    <xf numFmtId="10" fontId="1" fillId="0" borderId="0" xfId="4" applyNumberFormat="1" applyAlignment="1">
      <alignment horizontal="center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166" fontId="2" fillId="0" borderId="0" xfId="1" applyFont="1" applyFill="1" applyAlignment="1">
      <alignment horizontal="center"/>
    </xf>
  </cellXfs>
  <cellStyles count="5">
    <cellStyle name="20% - Accent1 2 2" xfId="2" xr:uid="{08D5995D-019B-4338-A4E7-153A84EE2E89}"/>
    <cellStyle name="Comma" xfId="1" builtinId="3"/>
    <cellStyle name="Comma 12 2 2" xfId="3" xr:uid="{F8657C55-2C0A-401F-B177-E5AEE863E357}"/>
    <cellStyle name="Normal" xfId="0" builtinId="0"/>
    <cellStyle name="Normal 2 2 3" xfId="4" xr:uid="{9C76EE90-8055-405A-820B-D8021C6551BE}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C4336-57D9-43A0-9ED4-7E30BE40125D}">
  <dimension ref="A1:D104"/>
  <sheetViews>
    <sheetView tabSelected="1" zoomScale="85" zoomScaleNormal="85" workbookViewId="0">
      <selection activeCell="B27" sqref="B27"/>
    </sheetView>
  </sheetViews>
  <sheetFormatPr defaultRowHeight="15" x14ac:dyDescent="0.25"/>
  <cols>
    <col min="1" max="1" width="64.140625" bestFit="1" customWidth="1"/>
    <col min="2" max="2" width="11.42578125" bestFit="1" customWidth="1"/>
    <col min="3" max="3" width="17.42578125" bestFit="1" customWidth="1"/>
    <col min="4" max="4" width="8.140625" bestFit="1" customWidth="1"/>
  </cols>
  <sheetData>
    <row r="1" spans="1:4" x14ac:dyDescent="0.25">
      <c r="B1" s="1"/>
      <c r="C1" s="2"/>
      <c r="D1" s="3"/>
    </row>
    <row r="2" spans="1:4" ht="15.75" x14ac:dyDescent="0.25">
      <c r="A2" s="4">
        <v>45351</v>
      </c>
      <c r="B2" s="1"/>
      <c r="C2" s="2"/>
      <c r="D2" s="3"/>
    </row>
    <row r="3" spans="1:4" x14ac:dyDescent="0.25">
      <c r="B3" s="1"/>
      <c r="C3" s="2"/>
      <c r="D3" s="3"/>
    </row>
    <row r="4" spans="1:4" x14ac:dyDescent="0.25">
      <c r="A4" s="5" t="s">
        <v>0</v>
      </c>
      <c r="B4" s="5" t="s">
        <v>1</v>
      </c>
      <c r="C4" s="5" t="s">
        <v>2</v>
      </c>
      <c r="D4" s="5" t="s">
        <v>3</v>
      </c>
    </row>
    <row r="5" spans="1:4" x14ac:dyDescent="0.25">
      <c r="A5" s="6" t="s">
        <v>75</v>
      </c>
      <c r="B5" s="7">
        <v>45517</v>
      </c>
      <c r="C5" s="8" t="s">
        <v>5</v>
      </c>
      <c r="D5" s="3">
        <v>5.0101958070776203E-3</v>
      </c>
    </row>
    <row r="6" spans="1:4" x14ac:dyDescent="0.25">
      <c r="A6" s="6" t="s">
        <v>76</v>
      </c>
      <c r="B6" s="7">
        <v>179636</v>
      </c>
      <c r="C6" s="8" t="s">
        <v>6</v>
      </c>
      <c r="D6" s="3">
        <v>2.30072112850787E-2</v>
      </c>
    </row>
    <row r="7" spans="1:4" x14ac:dyDescent="0.25">
      <c r="A7" s="6" t="s">
        <v>158</v>
      </c>
      <c r="B7" s="7">
        <v>20611</v>
      </c>
      <c r="C7" s="8" t="s">
        <v>71</v>
      </c>
      <c r="D7" s="3">
        <v>1.0718935753915601E-2</v>
      </c>
    </row>
    <row r="8" spans="1:4" x14ac:dyDescent="0.25">
      <c r="A8" s="6" t="s">
        <v>77</v>
      </c>
      <c r="B8" s="7">
        <v>25848</v>
      </c>
      <c r="C8" s="8" t="s">
        <v>4</v>
      </c>
      <c r="D8" s="3">
        <v>1.2090350903270399E-2</v>
      </c>
    </row>
    <row r="9" spans="1:4" x14ac:dyDescent="0.25">
      <c r="A9" s="6" t="s">
        <v>78</v>
      </c>
      <c r="B9" s="7">
        <v>120841</v>
      </c>
      <c r="C9" s="8" t="s">
        <v>8</v>
      </c>
      <c r="D9" s="3">
        <v>7.7759352917297297E-2</v>
      </c>
    </row>
    <row r="10" spans="1:4" x14ac:dyDescent="0.25">
      <c r="A10" s="6" t="s">
        <v>79</v>
      </c>
      <c r="B10" s="7">
        <v>215902</v>
      </c>
      <c r="C10" s="8" t="s">
        <v>80</v>
      </c>
      <c r="D10" s="3">
        <v>1.1801517474158399E-2</v>
      </c>
    </row>
    <row r="11" spans="1:4" x14ac:dyDescent="0.25">
      <c r="A11" s="6" t="s">
        <v>170</v>
      </c>
      <c r="B11" s="7">
        <v>140059</v>
      </c>
      <c r="C11" s="8" t="s">
        <v>171</v>
      </c>
      <c r="D11" s="3">
        <v>7.3336255144879504E-3</v>
      </c>
    </row>
    <row r="12" spans="1:4" x14ac:dyDescent="0.25">
      <c r="A12" s="6" t="s">
        <v>81</v>
      </c>
      <c r="B12" s="7">
        <v>44108</v>
      </c>
      <c r="C12" s="8" t="s">
        <v>7</v>
      </c>
      <c r="D12" s="3">
        <v>9.8094695124589393E-3</v>
      </c>
    </row>
    <row r="13" spans="1:4" x14ac:dyDescent="0.25">
      <c r="A13" s="6" t="s">
        <v>82</v>
      </c>
      <c r="B13" s="7">
        <v>142046</v>
      </c>
      <c r="C13" s="8" t="s">
        <v>9</v>
      </c>
      <c r="D13" s="3">
        <v>1.3674793245473001E-2</v>
      </c>
    </row>
    <row r="14" spans="1:4" x14ac:dyDescent="0.25">
      <c r="A14" s="6" t="s">
        <v>83</v>
      </c>
      <c r="B14" s="7">
        <v>1264000</v>
      </c>
      <c r="C14" s="8" t="s">
        <v>55</v>
      </c>
      <c r="D14" s="3">
        <v>1.1408126965638201E-2</v>
      </c>
    </row>
    <row r="15" spans="1:4" x14ac:dyDescent="0.25">
      <c r="A15" s="6" t="s">
        <v>159</v>
      </c>
      <c r="B15" s="7">
        <v>114200</v>
      </c>
      <c r="C15" s="8" t="s">
        <v>160</v>
      </c>
      <c r="D15" s="3">
        <v>4.6396906625076704E-3</v>
      </c>
    </row>
    <row r="16" spans="1:4" x14ac:dyDescent="0.25">
      <c r="A16" s="6" t="s">
        <v>84</v>
      </c>
      <c r="B16" s="7">
        <v>75391</v>
      </c>
      <c r="C16" s="8" t="s">
        <v>59</v>
      </c>
      <c r="D16" s="3">
        <v>8.9475585442593802E-3</v>
      </c>
    </row>
    <row r="17" spans="1:4" x14ac:dyDescent="0.25">
      <c r="A17" s="6" t="s">
        <v>85</v>
      </c>
      <c r="B17" s="7">
        <v>1114345</v>
      </c>
      <c r="C17" s="8" t="s">
        <v>10</v>
      </c>
      <c r="D17" s="3">
        <v>8.3906723501761503E-3</v>
      </c>
    </row>
    <row r="18" spans="1:4" x14ac:dyDescent="0.25">
      <c r="A18" s="6" t="s">
        <v>86</v>
      </c>
      <c r="B18" s="7">
        <v>13099</v>
      </c>
      <c r="C18" s="8" t="s">
        <v>38</v>
      </c>
      <c r="D18" s="3">
        <v>4.8206235420401996E-3</v>
      </c>
    </row>
    <row r="19" spans="1:4" x14ac:dyDescent="0.25">
      <c r="A19" s="6" t="s">
        <v>161</v>
      </c>
      <c r="B19" s="7">
        <v>133000</v>
      </c>
      <c r="C19" s="8" t="s">
        <v>162</v>
      </c>
      <c r="D19" s="3">
        <v>1.11945506707183E-2</v>
      </c>
    </row>
    <row r="20" spans="1:4" x14ac:dyDescent="0.25">
      <c r="A20" s="6" t="s">
        <v>150</v>
      </c>
      <c r="B20" s="7">
        <v>31000</v>
      </c>
      <c r="C20" s="8" t="s">
        <v>151</v>
      </c>
      <c r="D20" s="3">
        <v>1.15503722131327E-2</v>
      </c>
    </row>
    <row r="21" spans="1:4" x14ac:dyDescent="0.25">
      <c r="A21" s="6" t="s">
        <v>152</v>
      </c>
      <c r="B21" s="7">
        <v>86216</v>
      </c>
      <c r="C21" s="8" t="s">
        <v>153</v>
      </c>
      <c r="D21" s="3">
        <v>5.5905958206728104E-3</v>
      </c>
    </row>
    <row r="22" spans="1:4" x14ac:dyDescent="0.25">
      <c r="A22" s="6" t="s">
        <v>87</v>
      </c>
      <c r="B22" s="7">
        <v>232893</v>
      </c>
      <c r="C22" s="8" t="s">
        <v>26</v>
      </c>
      <c r="D22" s="3">
        <v>1.15779420337268E-2</v>
      </c>
    </row>
    <row r="23" spans="1:4" x14ac:dyDescent="0.25">
      <c r="A23" s="6" t="s">
        <v>88</v>
      </c>
      <c r="B23" s="7">
        <v>272200</v>
      </c>
      <c r="C23" s="8" t="s">
        <v>15</v>
      </c>
      <c r="D23" s="3">
        <v>1.5852187464090398E-2</v>
      </c>
    </row>
    <row r="24" spans="1:4" x14ac:dyDescent="0.25">
      <c r="A24" s="6" t="s">
        <v>89</v>
      </c>
      <c r="B24" s="7">
        <v>1292900</v>
      </c>
      <c r="C24" s="8" t="s">
        <v>60</v>
      </c>
      <c r="D24" s="3">
        <v>5.1380694419183304E-3</v>
      </c>
    </row>
    <row r="25" spans="1:4" x14ac:dyDescent="0.25">
      <c r="A25" s="6" t="s">
        <v>172</v>
      </c>
      <c r="B25" s="7">
        <v>48692</v>
      </c>
      <c r="C25" s="8" t="s">
        <v>173</v>
      </c>
      <c r="D25" s="3">
        <v>5.1112965441606302E-3</v>
      </c>
    </row>
    <row r="26" spans="1:4" x14ac:dyDescent="0.25">
      <c r="A26" s="6" t="s">
        <v>90</v>
      </c>
      <c r="B26" s="7">
        <v>1020260</v>
      </c>
      <c r="C26" s="8" t="s">
        <v>58</v>
      </c>
      <c r="D26" s="3">
        <v>1.38870852858093E-2</v>
      </c>
    </row>
    <row r="27" spans="1:4" x14ac:dyDescent="0.25">
      <c r="A27" s="6" t="s">
        <v>91</v>
      </c>
      <c r="B27" s="7">
        <v>11516</v>
      </c>
      <c r="C27" s="8" t="s">
        <v>27</v>
      </c>
      <c r="D27" s="3">
        <v>1.04173318073619E-2</v>
      </c>
    </row>
    <row r="28" spans="1:4" x14ac:dyDescent="0.25">
      <c r="A28" s="6" t="s">
        <v>92</v>
      </c>
      <c r="B28" s="7">
        <v>209806</v>
      </c>
      <c r="C28" s="8" t="s">
        <v>39</v>
      </c>
      <c r="D28" s="3">
        <v>1.4215244787913601E-2</v>
      </c>
    </row>
    <row r="29" spans="1:4" x14ac:dyDescent="0.25">
      <c r="A29" s="6" t="s">
        <v>93</v>
      </c>
      <c r="B29" s="7">
        <v>193400</v>
      </c>
      <c r="C29" s="8" t="s">
        <v>61</v>
      </c>
      <c r="D29" s="3">
        <v>6.0408027162669404E-3</v>
      </c>
    </row>
    <row r="30" spans="1:4" x14ac:dyDescent="0.25">
      <c r="A30" s="6" t="s">
        <v>163</v>
      </c>
      <c r="B30" s="7">
        <v>679000</v>
      </c>
      <c r="C30" s="8" t="s">
        <v>164</v>
      </c>
      <c r="D30" s="3">
        <v>1.32509435107931E-2</v>
      </c>
    </row>
    <row r="31" spans="1:4" x14ac:dyDescent="0.25">
      <c r="A31" s="6" t="s">
        <v>94</v>
      </c>
      <c r="B31" s="7">
        <v>153671</v>
      </c>
      <c r="C31" s="8" t="s">
        <v>65</v>
      </c>
      <c r="D31" s="3">
        <v>2.9296946302364399E-3</v>
      </c>
    </row>
    <row r="32" spans="1:4" x14ac:dyDescent="0.25">
      <c r="A32" s="6" t="s">
        <v>95</v>
      </c>
      <c r="B32" s="7">
        <v>34076</v>
      </c>
      <c r="C32" s="8" t="s">
        <v>68</v>
      </c>
      <c r="D32" s="3">
        <v>1.3466249642224599E-2</v>
      </c>
    </row>
    <row r="33" spans="1:4" x14ac:dyDescent="0.25">
      <c r="A33" s="6" t="s">
        <v>21</v>
      </c>
      <c r="B33" s="7">
        <v>135900</v>
      </c>
      <c r="C33" s="8" t="s">
        <v>22</v>
      </c>
      <c r="D33" s="3">
        <v>1.08279911310054E-2</v>
      </c>
    </row>
    <row r="34" spans="1:4" x14ac:dyDescent="0.25">
      <c r="A34" s="6" t="s">
        <v>96</v>
      </c>
      <c r="B34" s="7">
        <v>550000</v>
      </c>
      <c r="C34" s="8" t="s">
        <v>57</v>
      </c>
      <c r="D34" s="3">
        <v>9.6297983098285606E-3</v>
      </c>
    </row>
    <row r="35" spans="1:4" x14ac:dyDescent="0.25">
      <c r="A35" s="6" t="s">
        <v>174</v>
      </c>
      <c r="B35" s="7">
        <v>6054</v>
      </c>
      <c r="C35" s="8" t="s">
        <v>175</v>
      </c>
      <c r="D35" s="3">
        <v>5.1736218052966703E-3</v>
      </c>
    </row>
    <row r="36" spans="1:4" x14ac:dyDescent="0.25">
      <c r="A36" s="6" t="s">
        <v>97</v>
      </c>
      <c r="B36" s="7">
        <v>145250</v>
      </c>
      <c r="C36" s="8" t="s">
        <v>40</v>
      </c>
      <c r="D36" s="3">
        <v>4.7145567567518703E-3</v>
      </c>
    </row>
    <row r="37" spans="1:4" x14ac:dyDescent="0.25">
      <c r="A37" s="6" t="s">
        <v>98</v>
      </c>
      <c r="B37" s="7">
        <v>149528</v>
      </c>
      <c r="C37" s="8" t="s">
        <v>62</v>
      </c>
      <c r="D37" s="3">
        <v>6.9670866082590802E-3</v>
      </c>
    </row>
    <row r="38" spans="1:4" x14ac:dyDescent="0.25">
      <c r="A38" s="6" t="s">
        <v>99</v>
      </c>
      <c r="B38" s="7">
        <v>208376</v>
      </c>
      <c r="C38" s="8" t="s">
        <v>16</v>
      </c>
      <c r="D38" s="3">
        <v>4.9644212399725498E-3</v>
      </c>
    </row>
    <row r="39" spans="1:4" x14ac:dyDescent="0.25">
      <c r="A39" s="6" t="s">
        <v>100</v>
      </c>
      <c r="B39" s="7">
        <v>159364</v>
      </c>
      <c r="C39" s="8" t="s">
        <v>41</v>
      </c>
      <c r="D39" s="3">
        <v>8.6622909273935504E-3</v>
      </c>
    </row>
    <row r="40" spans="1:4" x14ac:dyDescent="0.25">
      <c r="A40" s="6" t="s">
        <v>101</v>
      </c>
      <c r="B40" s="7">
        <v>1346589</v>
      </c>
      <c r="C40" s="8" t="s">
        <v>11</v>
      </c>
      <c r="D40" s="3">
        <v>4.4187970333858803E-3</v>
      </c>
    </row>
    <row r="41" spans="1:4" x14ac:dyDescent="0.25">
      <c r="A41" s="6" t="s">
        <v>12</v>
      </c>
      <c r="B41" s="7">
        <v>789114</v>
      </c>
      <c r="C41" s="8" t="s">
        <v>13</v>
      </c>
      <c r="D41" s="3">
        <v>8.4990068017148802E-3</v>
      </c>
    </row>
    <row r="42" spans="1:4" x14ac:dyDescent="0.25">
      <c r="A42" s="6" t="s">
        <v>102</v>
      </c>
      <c r="B42" s="7">
        <v>4233548</v>
      </c>
      <c r="C42" s="8" t="s">
        <v>14</v>
      </c>
      <c r="D42" s="3">
        <v>9.4536659984736805E-3</v>
      </c>
    </row>
    <row r="43" spans="1:4" x14ac:dyDescent="0.25">
      <c r="A43" s="6" t="s">
        <v>103</v>
      </c>
      <c r="B43" s="7">
        <v>41953</v>
      </c>
      <c r="C43" s="8" t="s">
        <v>104</v>
      </c>
      <c r="D43" s="3">
        <v>8.3779522041254398E-3</v>
      </c>
    </row>
    <row r="44" spans="1:4" x14ac:dyDescent="0.25">
      <c r="A44" s="6" t="s">
        <v>105</v>
      </c>
      <c r="B44" s="7">
        <v>106000</v>
      </c>
      <c r="C44" s="8" t="s">
        <v>106</v>
      </c>
      <c r="D44" s="3">
        <v>6.4902322695580402E-3</v>
      </c>
    </row>
    <row r="45" spans="1:4" x14ac:dyDescent="0.25">
      <c r="A45" s="6" t="s">
        <v>69</v>
      </c>
      <c r="B45" s="7">
        <v>8372</v>
      </c>
      <c r="C45" s="8" t="s">
        <v>70</v>
      </c>
      <c r="D45" s="3">
        <v>9.3438543362426504E-3</v>
      </c>
    </row>
    <row r="46" spans="1:4" x14ac:dyDescent="0.25">
      <c r="A46" s="6" t="s">
        <v>107</v>
      </c>
      <c r="B46" s="7">
        <v>2466598</v>
      </c>
      <c r="C46" s="8" t="s">
        <v>108</v>
      </c>
      <c r="D46" s="3">
        <v>1.24968047605963E-2</v>
      </c>
    </row>
    <row r="47" spans="1:4" x14ac:dyDescent="0.25">
      <c r="A47" s="6" t="s">
        <v>109</v>
      </c>
      <c r="B47" s="7">
        <v>543449</v>
      </c>
      <c r="C47" s="8" t="s">
        <v>56</v>
      </c>
      <c r="D47" s="3">
        <v>2.8062772458647599E-2</v>
      </c>
    </row>
    <row r="48" spans="1:4" x14ac:dyDescent="0.25">
      <c r="A48" s="6" t="s">
        <v>176</v>
      </c>
      <c r="B48" s="7">
        <v>430</v>
      </c>
      <c r="C48" s="8" t="s">
        <v>177</v>
      </c>
      <c r="D48" s="3">
        <v>5.3826059508669897E-3</v>
      </c>
    </row>
    <row r="49" spans="1:4" x14ac:dyDescent="0.25">
      <c r="A49" s="6" t="s">
        <v>110</v>
      </c>
      <c r="B49" s="7">
        <v>240971</v>
      </c>
      <c r="C49" s="8" t="s">
        <v>63</v>
      </c>
      <c r="D49" s="3">
        <v>3.9268598142363697E-3</v>
      </c>
    </row>
    <row r="50" spans="1:4" x14ac:dyDescent="0.25">
      <c r="A50" s="6" t="s">
        <v>111</v>
      </c>
      <c r="B50" s="7">
        <v>28978</v>
      </c>
      <c r="C50" s="8" t="s">
        <v>112</v>
      </c>
      <c r="D50" s="3">
        <v>5.5939523716853398E-3</v>
      </c>
    </row>
    <row r="51" spans="1:4" x14ac:dyDescent="0.25">
      <c r="A51" s="6" t="s">
        <v>178</v>
      </c>
      <c r="B51" s="7">
        <v>66932</v>
      </c>
      <c r="C51" s="8" t="s">
        <v>179</v>
      </c>
      <c r="D51" s="3">
        <v>6.9102779505449598E-3</v>
      </c>
    </row>
    <row r="52" spans="1:4" x14ac:dyDescent="0.25">
      <c r="A52" s="6" t="s">
        <v>113</v>
      </c>
      <c r="B52" s="7">
        <v>279470</v>
      </c>
      <c r="C52" s="8" t="s">
        <v>42</v>
      </c>
      <c r="D52" s="3">
        <v>9.8894614482654096E-3</v>
      </c>
    </row>
    <row r="53" spans="1:4" x14ac:dyDescent="0.25">
      <c r="A53" s="6" t="s">
        <v>114</v>
      </c>
      <c r="B53" s="7">
        <v>138700</v>
      </c>
      <c r="C53" s="8" t="s">
        <v>115</v>
      </c>
      <c r="D53" s="3">
        <v>7.37958689084152E-3</v>
      </c>
    </row>
    <row r="54" spans="1:4" x14ac:dyDescent="0.25">
      <c r="A54" s="6" t="s">
        <v>116</v>
      </c>
      <c r="B54" s="7">
        <v>29023</v>
      </c>
      <c r="C54" s="8" t="s">
        <v>50</v>
      </c>
      <c r="D54" s="3">
        <v>1.35705948918008E-2</v>
      </c>
    </row>
    <row r="55" spans="1:4" x14ac:dyDescent="0.25">
      <c r="A55" s="6" t="s">
        <v>117</v>
      </c>
      <c r="B55" s="7">
        <v>41970</v>
      </c>
      <c r="C55" s="8" t="s">
        <v>43</v>
      </c>
      <c r="D55" s="3">
        <v>3.97568637075879E-3</v>
      </c>
    </row>
    <row r="56" spans="1:4" x14ac:dyDescent="0.25">
      <c r="A56" s="6" t="s">
        <v>118</v>
      </c>
      <c r="B56" s="7">
        <v>3956</v>
      </c>
      <c r="C56" s="8" t="s">
        <v>29</v>
      </c>
      <c r="D56" s="3">
        <v>9.4565381055131507E-3</v>
      </c>
    </row>
    <row r="57" spans="1:4" x14ac:dyDescent="0.25">
      <c r="A57" s="6" t="s">
        <v>154</v>
      </c>
      <c r="B57" s="7">
        <v>67422</v>
      </c>
      <c r="C57" s="8" t="s">
        <v>155</v>
      </c>
      <c r="D57" s="3">
        <v>4.5215926634090704E-3</v>
      </c>
    </row>
    <row r="58" spans="1:4" x14ac:dyDescent="0.25">
      <c r="A58" s="6" t="s">
        <v>32</v>
      </c>
      <c r="B58" s="7">
        <v>850000</v>
      </c>
      <c r="C58" s="8" t="s">
        <v>33</v>
      </c>
      <c r="D58" s="3">
        <v>4.7076465036110203E-3</v>
      </c>
    </row>
    <row r="59" spans="1:4" x14ac:dyDescent="0.25">
      <c r="A59" s="6" t="s">
        <v>119</v>
      </c>
      <c r="B59" s="7">
        <v>103297</v>
      </c>
      <c r="C59" s="8" t="s">
        <v>54</v>
      </c>
      <c r="D59" s="3">
        <v>4.9385943650672604E-3</v>
      </c>
    </row>
    <row r="60" spans="1:4" x14ac:dyDescent="0.25">
      <c r="A60" s="6" t="s">
        <v>120</v>
      </c>
      <c r="B60" s="7">
        <v>17509</v>
      </c>
      <c r="C60" s="8" t="s">
        <v>72</v>
      </c>
      <c r="D60" s="3">
        <v>5.4017830697022599E-3</v>
      </c>
    </row>
    <row r="61" spans="1:4" x14ac:dyDescent="0.25">
      <c r="A61" s="6" t="s">
        <v>121</v>
      </c>
      <c r="B61" s="7">
        <v>58000</v>
      </c>
      <c r="C61" s="8" t="s">
        <v>122</v>
      </c>
      <c r="D61" s="3">
        <v>1.0461072715085E-2</v>
      </c>
    </row>
    <row r="62" spans="1:4" x14ac:dyDescent="0.25">
      <c r="A62" s="6" t="s">
        <v>165</v>
      </c>
      <c r="B62" s="7">
        <v>790</v>
      </c>
      <c r="C62" s="8" t="s">
        <v>166</v>
      </c>
      <c r="D62" s="3">
        <v>6.3027558312306201E-3</v>
      </c>
    </row>
    <row r="63" spans="1:4" x14ac:dyDescent="0.25">
      <c r="A63" s="6" t="s">
        <v>123</v>
      </c>
      <c r="B63" s="7">
        <v>346400</v>
      </c>
      <c r="C63" s="8" t="s">
        <v>25</v>
      </c>
      <c r="D63" s="3">
        <v>5.5731828873474502E-3</v>
      </c>
    </row>
    <row r="64" spans="1:4" x14ac:dyDescent="0.25">
      <c r="A64" s="6" t="s">
        <v>124</v>
      </c>
      <c r="B64" s="7">
        <v>266708</v>
      </c>
      <c r="C64" s="8" t="s">
        <v>28</v>
      </c>
      <c r="D64" s="3">
        <v>1.04559366015E-2</v>
      </c>
    </row>
    <row r="65" spans="1:4" x14ac:dyDescent="0.25">
      <c r="A65" s="6" t="s">
        <v>125</v>
      </c>
      <c r="B65" s="7">
        <v>73918</v>
      </c>
      <c r="C65" s="8" t="s">
        <v>167</v>
      </c>
      <c r="D65" s="3">
        <v>1.15746991556761E-2</v>
      </c>
    </row>
    <row r="66" spans="1:4" x14ac:dyDescent="0.25">
      <c r="A66" s="6" t="s">
        <v>126</v>
      </c>
      <c r="B66" s="7">
        <v>51100</v>
      </c>
      <c r="C66" s="8" t="s">
        <v>34</v>
      </c>
      <c r="D66" s="3">
        <v>5.7516521151870902E-3</v>
      </c>
    </row>
    <row r="67" spans="1:4" x14ac:dyDescent="0.25">
      <c r="A67" s="6" t="s">
        <v>127</v>
      </c>
      <c r="B67" s="7">
        <v>2096258</v>
      </c>
      <c r="C67" s="8" t="s">
        <v>44</v>
      </c>
      <c r="D67" s="3">
        <v>1.11452151428538E-2</v>
      </c>
    </row>
    <row r="68" spans="1:4" x14ac:dyDescent="0.25">
      <c r="A68" s="6" t="s">
        <v>17</v>
      </c>
      <c r="B68" s="7">
        <v>463110</v>
      </c>
      <c r="C68" s="8" t="s">
        <v>18</v>
      </c>
      <c r="D68" s="3">
        <v>1.5615345670922799E-2</v>
      </c>
    </row>
    <row r="69" spans="1:4" x14ac:dyDescent="0.25">
      <c r="A69" s="6" t="s">
        <v>128</v>
      </c>
      <c r="B69" s="7">
        <v>40309</v>
      </c>
      <c r="C69" s="8" t="s">
        <v>35</v>
      </c>
      <c r="D69" s="3">
        <v>9.6612400871457105E-3</v>
      </c>
    </row>
    <row r="70" spans="1:4" x14ac:dyDescent="0.25">
      <c r="A70" s="6" t="s">
        <v>180</v>
      </c>
      <c r="B70" s="7">
        <v>2251000</v>
      </c>
      <c r="C70" s="8" t="s">
        <v>181</v>
      </c>
      <c r="D70" s="3">
        <v>5.9387004853067903E-3</v>
      </c>
    </row>
    <row r="71" spans="1:4" x14ac:dyDescent="0.25">
      <c r="A71" s="6" t="s">
        <v>129</v>
      </c>
      <c r="B71" s="7">
        <v>622686</v>
      </c>
      <c r="C71" s="8" t="s">
        <v>45</v>
      </c>
      <c r="D71" s="3">
        <v>1.06229874497025E-2</v>
      </c>
    </row>
    <row r="72" spans="1:4" x14ac:dyDescent="0.25">
      <c r="A72" s="6" t="s">
        <v>130</v>
      </c>
      <c r="B72" s="7">
        <v>3001920</v>
      </c>
      <c r="C72" s="8" t="s">
        <v>36</v>
      </c>
      <c r="D72" s="3">
        <v>9.4337175215224497E-3</v>
      </c>
    </row>
    <row r="73" spans="1:4" x14ac:dyDescent="0.25">
      <c r="A73" s="6" t="s">
        <v>131</v>
      </c>
      <c r="B73" s="7">
        <v>4513100</v>
      </c>
      <c r="C73" s="8" t="s">
        <v>37</v>
      </c>
      <c r="D73" s="3">
        <v>8.6173325127297095E-3</v>
      </c>
    </row>
    <row r="74" spans="1:4" x14ac:dyDescent="0.25">
      <c r="A74" s="6" t="s">
        <v>132</v>
      </c>
      <c r="B74" s="7">
        <v>176108</v>
      </c>
      <c r="C74" s="8" t="s">
        <v>19</v>
      </c>
      <c r="D74" s="3">
        <v>4.7221083457976796E-3</v>
      </c>
    </row>
    <row r="75" spans="1:4" x14ac:dyDescent="0.25">
      <c r="A75" s="6" t="s">
        <v>133</v>
      </c>
      <c r="B75" s="7">
        <v>120363</v>
      </c>
      <c r="C75" s="8" t="s">
        <v>46</v>
      </c>
      <c r="D75" s="3">
        <v>2.1209729728018899E-2</v>
      </c>
    </row>
    <row r="76" spans="1:4" x14ac:dyDescent="0.25">
      <c r="A76" s="6" t="s">
        <v>134</v>
      </c>
      <c r="B76" s="7">
        <v>362500</v>
      </c>
      <c r="C76" s="8" t="s">
        <v>20</v>
      </c>
      <c r="D76" s="3">
        <v>8.2897025051334207E-3</v>
      </c>
    </row>
    <row r="77" spans="1:4" x14ac:dyDescent="0.25">
      <c r="A77" s="6" t="s">
        <v>135</v>
      </c>
      <c r="B77" s="7">
        <v>479646</v>
      </c>
      <c r="C77" s="8" t="s">
        <v>30</v>
      </c>
      <c r="D77" s="3">
        <v>8.3799995120686505E-3</v>
      </c>
    </row>
    <row r="78" spans="1:4" x14ac:dyDescent="0.25">
      <c r="A78" s="6" t="s">
        <v>136</v>
      </c>
      <c r="B78" s="7">
        <v>67407</v>
      </c>
      <c r="C78" s="8" t="s">
        <v>53</v>
      </c>
      <c r="D78" s="3">
        <v>9.5060960268733702E-3</v>
      </c>
    </row>
    <row r="79" spans="1:4" x14ac:dyDescent="0.25">
      <c r="A79" s="6" t="s">
        <v>137</v>
      </c>
      <c r="B79" s="7">
        <v>209295</v>
      </c>
      <c r="C79" s="8" t="s">
        <v>52</v>
      </c>
      <c r="D79" s="3">
        <v>5.7695530059208001E-2</v>
      </c>
    </row>
    <row r="80" spans="1:4" x14ac:dyDescent="0.25">
      <c r="A80" s="6" t="s">
        <v>182</v>
      </c>
      <c r="B80" s="7">
        <v>23086</v>
      </c>
      <c r="C80" s="8" t="s">
        <v>183</v>
      </c>
      <c r="D80" s="3">
        <v>8.4015555922727792E-3</v>
      </c>
    </row>
    <row r="81" spans="1:4" x14ac:dyDescent="0.25">
      <c r="A81" s="6" t="s">
        <v>168</v>
      </c>
      <c r="B81" s="7">
        <v>513800</v>
      </c>
      <c r="C81" s="8" t="s">
        <v>169</v>
      </c>
      <c r="D81" s="3">
        <v>7.3435333656176596E-3</v>
      </c>
    </row>
    <row r="82" spans="1:4" x14ac:dyDescent="0.25">
      <c r="A82" s="6" t="s">
        <v>138</v>
      </c>
      <c r="B82" s="7">
        <v>36031</v>
      </c>
      <c r="C82" s="8" t="s">
        <v>47</v>
      </c>
      <c r="D82" s="3">
        <v>1.01688992207653E-2</v>
      </c>
    </row>
    <row r="83" spans="1:4" x14ac:dyDescent="0.25">
      <c r="A83" s="6" t="s">
        <v>139</v>
      </c>
      <c r="B83" s="7">
        <v>63254</v>
      </c>
      <c r="C83" s="8" t="s">
        <v>66</v>
      </c>
      <c r="D83" s="3">
        <v>2.5869732113324101E-3</v>
      </c>
    </row>
    <row r="84" spans="1:4" x14ac:dyDescent="0.25">
      <c r="A84" s="6" t="s">
        <v>140</v>
      </c>
      <c r="B84" s="7">
        <v>38554</v>
      </c>
      <c r="C84" s="8" t="s">
        <v>51</v>
      </c>
      <c r="D84" s="3">
        <v>2.26171426657071E-2</v>
      </c>
    </row>
    <row r="85" spans="1:4" x14ac:dyDescent="0.25">
      <c r="A85" s="6" t="s">
        <v>141</v>
      </c>
      <c r="B85" s="7">
        <v>120000</v>
      </c>
      <c r="C85" s="8" t="s">
        <v>64</v>
      </c>
      <c r="D85" s="3">
        <v>1.3100073304817101E-2</v>
      </c>
    </row>
    <row r="86" spans="1:4" x14ac:dyDescent="0.25">
      <c r="A86" s="6" t="s">
        <v>142</v>
      </c>
      <c r="B86" s="7">
        <v>218862</v>
      </c>
      <c r="C86" s="8" t="s">
        <v>31</v>
      </c>
      <c r="D86" s="3">
        <v>3.8755150326504298E-2</v>
      </c>
    </row>
    <row r="87" spans="1:4" x14ac:dyDescent="0.25">
      <c r="A87" s="6" t="s">
        <v>156</v>
      </c>
      <c r="B87" s="7">
        <v>58005</v>
      </c>
      <c r="C87" s="8" t="s">
        <v>157</v>
      </c>
      <c r="D87" s="3">
        <v>3.2793560547363602E-3</v>
      </c>
    </row>
    <row r="88" spans="1:4" x14ac:dyDescent="0.25">
      <c r="A88" s="6" t="s">
        <v>143</v>
      </c>
      <c r="B88" s="7">
        <v>48389</v>
      </c>
      <c r="C88" s="8" t="s">
        <v>48</v>
      </c>
      <c r="D88" s="3">
        <v>1.0578013785107801E-2</v>
      </c>
    </row>
    <row r="89" spans="1:4" x14ac:dyDescent="0.25">
      <c r="A89" s="6" t="s">
        <v>23</v>
      </c>
      <c r="B89" s="7">
        <v>214400</v>
      </c>
      <c r="C89" s="2" t="s">
        <v>24</v>
      </c>
      <c r="D89" s="9">
        <v>7.0565948888195998E-3</v>
      </c>
    </row>
    <row r="90" spans="1:4" x14ac:dyDescent="0.25">
      <c r="A90" s="6" t="s">
        <v>144</v>
      </c>
      <c r="B90" s="7">
        <v>39000</v>
      </c>
      <c r="C90" s="2" t="s">
        <v>67</v>
      </c>
      <c r="D90" s="9">
        <v>1.43768548223619E-2</v>
      </c>
    </row>
    <row r="91" spans="1:4" x14ac:dyDescent="0.25">
      <c r="A91" s="6" t="s">
        <v>145</v>
      </c>
      <c r="B91" s="7">
        <v>1019663</v>
      </c>
      <c r="C91" s="2" t="s">
        <v>146</v>
      </c>
      <c r="D91" s="9">
        <v>3.7731169278648002E-3</v>
      </c>
    </row>
    <row r="92" spans="1:4" x14ac:dyDescent="0.25">
      <c r="A92" s="6" t="s">
        <v>184</v>
      </c>
      <c r="B92" s="7">
        <v>54300</v>
      </c>
      <c r="C92" s="2" t="s">
        <v>185</v>
      </c>
      <c r="D92" s="9">
        <v>5.8477879363020499E-3</v>
      </c>
    </row>
    <row r="93" spans="1:4" x14ac:dyDescent="0.25">
      <c r="A93" s="6" t="s">
        <v>147</v>
      </c>
      <c r="B93" s="7">
        <v>920997</v>
      </c>
      <c r="C93" s="2" t="s">
        <v>49</v>
      </c>
      <c r="D93" s="9">
        <v>9.1906523137996795E-3</v>
      </c>
    </row>
    <row r="94" spans="1:4" x14ac:dyDescent="0.25">
      <c r="A94" s="6" t="s">
        <v>148</v>
      </c>
      <c r="B94" s="7">
        <v>246500</v>
      </c>
      <c r="C94" s="2" t="s">
        <v>149</v>
      </c>
      <c r="D94" s="9">
        <v>5.8354837542874604E-3</v>
      </c>
    </row>
    <row r="95" spans="1:4" x14ac:dyDescent="0.25">
      <c r="A95" s="6"/>
      <c r="B95" s="7"/>
      <c r="C95" s="2"/>
      <c r="D95" s="9"/>
    </row>
    <row r="96" spans="1:4" x14ac:dyDescent="0.25">
      <c r="A96" s="6" t="s">
        <v>73</v>
      </c>
      <c r="B96" s="7"/>
      <c r="C96" s="2"/>
      <c r="D96" s="9">
        <v>3.2759283391973301E-2</v>
      </c>
    </row>
    <row r="97" spans="1:4" x14ac:dyDescent="0.25">
      <c r="A97" s="6"/>
      <c r="B97" s="7"/>
      <c r="C97" s="2"/>
      <c r="D97" s="9"/>
    </row>
    <row r="98" spans="1:4" x14ac:dyDescent="0.25">
      <c r="A98" s="10" t="s">
        <v>74</v>
      </c>
      <c r="B98" s="1"/>
      <c r="C98" s="11"/>
      <c r="D98" s="5">
        <f>SUM(D3:D96)</f>
        <v>1.0000000000000002</v>
      </c>
    </row>
    <row r="99" spans="1:4" x14ac:dyDescent="0.25">
      <c r="B99" s="1"/>
      <c r="C99" s="2"/>
      <c r="D99" s="3"/>
    </row>
    <row r="100" spans="1:4" x14ac:dyDescent="0.25">
      <c r="A100" s="10"/>
      <c r="B100" s="1"/>
      <c r="C100" s="12"/>
      <c r="D100" s="5"/>
    </row>
    <row r="101" spans="1:4" x14ac:dyDescent="0.25">
      <c r="D101" s="3"/>
    </row>
    <row r="102" spans="1:4" x14ac:dyDescent="0.25">
      <c r="D102" s="3"/>
    </row>
    <row r="103" spans="1:4" x14ac:dyDescent="0.25">
      <c r="D103" s="3"/>
    </row>
    <row r="104" spans="1:4" x14ac:dyDescent="0.25">
      <c r="D104" s="3"/>
    </row>
  </sheetData>
  <conditionalFormatting sqref="C89:C95">
    <cfRule type="duplicateValues" dxfId="1" priority="2"/>
  </conditionalFormatting>
  <conditionalFormatting sqref="C96:C97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264c78b-7e35-4850-b4d6-a6db1481973c">F3YDAFZHMMYT-1975956571-82312</_dlc_DocId>
    <_dlc_DocIdUrl xmlns="3264c78b-7e35-4850-b4d6-a6db1481973c">
      <Url>https://heptagoncapital.sharepoint.com/sites/Support%20Team/_layouts/15/DocIdRedir.aspx?ID=F3YDAFZHMMYT-1975956571-82312</Url>
      <Description>F3YDAFZHMMYT-1975956571-82312</Description>
    </_dlc_DocIdUrl>
    <lcf76f155ced4ddcb4097134ff3c332f xmlns="245fb5d5-2e1d-49c2-a464-b3f4aa0afe0e">
      <Terms xmlns="http://schemas.microsoft.com/office/infopath/2007/PartnerControls"/>
    </lcf76f155ced4ddcb4097134ff3c332f>
    <TaxCatchAll xmlns="3264c78b-7e35-4850-b4d6-a6db1481973c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43A0D6EFAF949A2FC08346B34FB70" ma:contentTypeVersion="18" ma:contentTypeDescription="Create a new document." ma:contentTypeScope="" ma:versionID="e24b0a6acda2f3ceade6435f02d83998">
  <xsd:schema xmlns:xsd="http://www.w3.org/2001/XMLSchema" xmlns:xs="http://www.w3.org/2001/XMLSchema" xmlns:p="http://schemas.microsoft.com/office/2006/metadata/properties" xmlns:ns2="3264c78b-7e35-4850-b4d6-a6db1481973c" xmlns:ns3="245fb5d5-2e1d-49c2-a464-b3f4aa0afe0e" targetNamespace="http://schemas.microsoft.com/office/2006/metadata/properties" ma:root="true" ma:fieldsID="0e267df5c9eaf3fc52691cac7d9077dc" ns2:_="" ns3:_="">
    <xsd:import namespace="3264c78b-7e35-4850-b4d6-a6db1481973c"/>
    <xsd:import namespace="245fb5d5-2e1d-49c2-a464-b3f4aa0afe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4c78b-7e35-4850-b4d6-a6db148197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d1a4d645-ee1f-4244-acf6-cddd465be39e}" ma:internalName="TaxCatchAll" ma:showField="CatchAllData" ma:web="3264c78b-7e35-4850-b4d6-a6db148197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fb5d5-2e1d-49c2-a464-b3f4aa0afe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3ce3dc8-ed50-49ef-9e24-acb8531ca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45F7CF-1EB4-46FA-A9F3-011FC80BD74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9972C1D-6037-4549-9DAA-7DEA74D337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47F84C-2987-452C-90F7-8AB82968AF3A}">
  <ds:schemaRefs>
    <ds:schemaRef ds:uri="http://schemas.microsoft.com/office/2006/metadata/properties"/>
    <ds:schemaRef ds:uri="http://schemas.microsoft.com/office/infopath/2007/PartnerControls"/>
    <ds:schemaRef ds:uri="3264c78b-7e35-4850-b4d6-a6db1481973c"/>
    <ds:schemaRef ds:uri="245fb5d5-2e1d-49c2-a464-b3f4aa0afe0e"/>
  </ds:schemaRefs>
</ds:datastoreItem>
</file>

<file path=customXml/itemProps4.xml><?xml version="1.0" encoding="utf-8"?>
<ds:datastoreItem xmlns:ds="http://schemas.openxmlformats.org/officeDocument/2006/customXml" ds:itemID="{3375BC56-F843-41C1-AFB0-6FAA9BC56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4c78b-7e35-4850-b4d6-a6db1481973c"/>
    <ds:schemaRef ds:uri="245fb5d5-2e1d-49c2-a464-b3f4aa0afe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Catanzaro</dc:creator>
  <cp:lastModifiedBy>Jade Zammit</cp:lastModifiedBy>
  <dcterms:created xsi:type="dcterms:W3CDTF">2023-11-08T17:56:25Z</dcterms:created>
  <dcterms:modified xsi:type="dcterms:W3CDTF">2024-04-11T14:53:20Z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DLP_FileName}">
    <vt:lpwstr>Oppenheimer DM UCITS Holdings v35_0.xlsx</vt:lpwstr>
  </property>
  <property fmtid="{D5CDD505-2E9C-101B-9397-08002B2CF9AE}" pid="3" name="{DLPP_Investment Manager List}">
    <vt:lpwstr>Oppenheimer</vt:lpwstr>
  </property>
  <property fmtid="{D5CDD505-2E9C-101B-9397-08002B2CF9AE}" pid="4" name="{DLPP_Fund Name}">
    <vt:lpwstr>Oppenheimer Developing Markets Equity</vt:lpwstr>
  </property>
  <property fmtid="{D5CDD505-2E9C-101B-9397-08002B2CF9AE}" pid="5" name="{DLP_ParentFolder}">
    <vt:lpwstr>0168DC97-AD37-4C4F-BD87-229A94C9828B</vt:lpwstr>
  </property>
  <property fmtid="{D5CDD505-2E9C-101B-9397-08002B2CF9AE}" pid="6" name="{DLP_VersionID}">
    <vt:lpwstr>35</vt:lpwstr>
  </property>
  <property fmtid="{D5CDD505-2E9C-101B-9397-08002B2CF9AE}" pid="7" name="MediaServiceImageTags">
    <vt:lpwstr/>
  </property>
  <property fmtid="{D5CDD505-2E9C-101B-9397-08002B2CF9AE}" pid="8" name="ContentTypeId">
    <vt:lpwstr>0x01010081743A0D6EFAF949A2FC08346B34FB70</vt:lpwstr>
  </property>
  <property fmtid="{D5CDD505-2E9C-101B-9397-08002B2CF9AE}" pid="9" name="{DLP_Owner}">
    <vt:lpwstr>cssadmin</vt:lpwstr>
  </property>
  <property fmtid="{D5CDD505-2E9C-101B-9397-08002B2CF9AE}" pid="10" name="{DLPP_Document Type}">
    <vt:lpwstr>Periodic Update</vt:lpwstr>
  </property>
  <property fmtid="{D5CDD505-2E9C-101B-9397-08002B2CF9AE}" pid="11" name="{DLP_ObjectID}">
    <vt:lpwstr>4BA285FC58324BC49DF38D95EDBC0037</vt:lpwstr>
  </property>
  <property fmtid="{D5CDD505-2E9C-101B-9397-08002B2CF9AE}" pid="12" name="{DLP_CreatedOn}">
    <vt:lpwstr>08/08/2012 09:47:28</vt:lpwstr>
  </property>
  <property fmtid="{D5CDD505-2E9C-101B-9397-08002B2CF9AE}" pid="13" name="{DLP_Extension}">
    <vt:lpwstr>.xlsx</vt:lpwstr>
  </property>
  <property fmtid="{D5CDD505-2E9C-101B-9397-08002B2CF9AE}" pid="14" name="{DLP_Profile}">
    <vt:lpwstr>External Product</vt:lpwstr>
  </property>
  <property fmtid="{D5CDD505-2E9C-101B-9397-08002B2CF9AE}" pid="15" name="_dlc_DocIdItemGuid">
    <vt:lpwstr>892f8343-d465-4715-9c36-6a6f52f1f137</vt:lpwstr>
  </property>
  <property fmtid="{D5CDD505-2E9C-101B-9397-08002B2CF9AE}" pid="16" name="{DLP_Description}">
    <vt:lpwstr>UCITS holdings</vt:lpwstr>
  </property>
  <property fmtid="{D5CDD505-2E9C-101B-9397-08002B2CF9AE}" pid="17" name="{DLP_Path}">
    <vt:lpwstr>Heptagon Capital\Documents\2. Products\2. External Products\Oppenheimer DM\Periodic Updates\</vt:lpwstr>
  </property>
  <property fmtid="{D5CDD505-2E9C-101B-9397-08002B2CF9AE}" pid="18" name="{DLP_VersionNotes}">
    <vt:lpwstr>August 2014</vt:lpwstr>
  </property>
  <property fmtid="{D5CDD505-2E9C-101B-9397-08002B2CF9AE}" pid="19" name="AuthorIds_UIVersion_1536">
    <vt:lpwstr>39</vt:lpwstr>
  </property>
  <property fmtid="{D5CDD505-2E9C-101B-9397-08002B2CF9AE}" pid="20" name="{DLPP_Investment Style}">
    <vt:lpwstr>Equity</vt:lpwstr>
  </property>
  <property fmtid="{D5CDD505-2E9C-101B-9397-08002B2CF9AE}" pid="21" name="{DLP_MinorID}">
    <vt:lpwstr>0</vt:lpwstr>
  </property>
  <property fmtid="{D5CDD505-2E9C-101B-9397-08002B2CF9AE}" pid="22" name="Tamale DocumentID">
    <vt:lpwstr>febc9a2737bc43268aaff343068308aa</vt:lpwstr>
  </property>
  <property fmtid="{D5CDD505-2E9C-101B-9397-08002B2CF9AE}" pid="23" name="{DLP_CreatedBy}">
    <vt:lpwstr>rebecca.abrahams</vt:lpwstr>
  </property>
</Properties>
</file>