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" documentId="8_{D6729CB4-E00D-41FB-8970-80CA4559CC45}" xr6:coauthVersionLast="47" xr6:coauthVersionMax="47" xr10:uidLastSave="{11D0F997-D0F5-41BB-9EBD-E72F8E115D18}"/>
  <bookViews>
    <workbookView xWindow="-120" yWindow="-120" windowWidth="29040" windowHeight="15720" xr2:uid="{8BDAEF5D-5BB5-43BE-82B2-150F7CBC0406}"/>
  </bookViews>
  <sheets>
    <sheet name="May 25" sheetId="2" r:id="rId1"/>
  </sheets>
  <definedNames>
    <definedName name="_xlnm._FilterDatabase" localSheetId="0" hidden="1">'May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2" l="1"/>
</calcChain>
</file>

<file path=xl/sharedStrings.xml><?xml version="1.0" encoding="utf-8"?>
<sst xmlns="http://schemas.openxmlformats.org/spreadsheetml/2006/main" count="82" uniqueCount="82">
  <si>
    <t xml:space="preserve">Security Name </t>
  </si>
  <si>
    <t>Quantity</t>
  </si>
  <si>
    <t xml:space="preserve"> ISIN </t>
  </si>
  <si>
    <t>Weight</t>
  </si>
  <si>
    <t>ICICI Bank Limited Sponsored ADR</t>
  </si>
  <si>
    <t>US45104G1040</t>
  </si>
  <si>
    <t>Sea Limited Sponsored ADR Class A</t>
  </si>
  <si>
    <t>US81141R1005</t>
  </si>
  <si>
    <t>Taiwan Semiconductor Manufacturing Co., Ltd. Sponsored ADR</t>
  </si>
  <si>
    <t>US8740391003</t>
  </si>
  <si>
    <t>3i Group plc</t>
  </si>
  <si>
    <t>GB00B1YW4409</t>
  </si>
  <si>
    <t>Adyen NV</t>
  </si>
  <si>
    <t>NL0012969182</t>
  </si>
  <si>
    <t>Amazon.com, Inc.</t>
  </si>
  <si>
    <t>US0231351067</t>
  </si>
  <si>
    <t>AppLovin Corp. Class A</t>
  </si>
  <si>
    <t>US03831W1080</t>
  </si>
  <si>
    <t>Arthur J. Gallagher &amp; Co.</t>
  </si>
  <si>
    <t>US3635761097</t>
  </si>
  <si>
    <t>AstraZeneca PLC</t>
  </si>
  <si>
    <t>GB0009895292</t>
  </si>
  <si>
    <t>BAE Systems plc</t>
  </si>
  <si>
    <t>GB0002634946</t>
  </si>
  <si>
    <t>Corteva Inc</t>
  </si>
  <si>
    <t>US22052L1044</t>
  </si>
  <si>
    <t>DATABRICKS INC P/P</t>
  </si>
  <si>
    <t>--</t>
  </si>
  <si>
    <t>Ferrari NV</t>
  </si>
  <si>
    <t>NL0011585146</t>
  </si>
  <si>
    <t>Freshpet Inc</t>
  </si>
  <si>
    <t>US3580391056</t>
  </si>
  <si>
    <t>GE Aerospace</t>
  </si>
  <si>
    <t>US3696043013</t>
  </si>
  <si>
    <t>GE Vernova Inc.</t>
  </si>
  <si>
    <t>US36828A1016</t>
  </si>
  <si>
    <t>GoDaddy, Inc. Class A</t>
  </si>
  <si>
    <t>US3802371076</t>
  </si>
  <si>
    <t>Heidelberg Materials AG</t>
  </si>
  <si>
    <t>DE0006047004</t>
  </si>
  <si>
    <t>Illumina, Inc.</t>
  </si>
  <si>
    <t>US4523271090</t>
  </si>
  <si>
    <t>Linde plc</t>
  </si>
  <si>
    <t>IE000S9YS762</t>
  </si>
  <si>
    <t>LPL Financial Holdings Inc.</t>
  </si>
  <si>
    <t>US50212V1008</t>
  </si>
  <si>
    <t>McKesson Corporation</t>
  </si>
  <si>
    <t>US58155Q1031</t>
  </si>
  <si>
    <t>Meituan Class B</t>
  </si>
  <si>
    <t>KYG596691041</t>
  </si>
  <si>
    <t>Microsoft Corporation</t>
  </si>
  <si>
    <t>US5949181045</t>
  </si>
  <si>
    <t>Nintendo Co., Ltd.</t>
  </si>
  <si>
    <t>JP3756600007</t>
  </si>
  <si>
    <t>Novo Nordisk A/S Class B</t>
  </si>
  <si>
    <t>DK0062498333</t>
  </si>
  <si>
    <t>NVIDIA Corporation</t>
  </si>
  <si>
    <t>US67066G1040</t>
  </si>
  <si>
    <t>Puig Brands, S.A. Class B</t>
  </si>
  <si>
    <t>ES0105777017</t>
  </si>
  <si>
    <t>Reinsurance Group of America, Incorporated</t>
  </si>
  <si>
    <t>US7593516047</t>
  </si>
  <si>
    <t>Robinhood Markets, Inc. Class A</t>
  </si>
  <si>
    <t>US7707001027</t>
  </si>
  <si>
    <t>Rolls-Royce Holdings plc</t>
  </si>
  <si>
    <t>GB00B63H8491</t>
  </si>
  <si>
    <t>Saab AB Class B</t>
  </si>
  <si>
    <t>SE0021921269</t>
  </si>
  <si>
    <t>Siemens Energy AG</t>
  </si>
  <si>
    <t>DE000ENER6Y0</t>
  </si>
  <si>
    <t>Tencent Holdings Ltd</t>
  </si>
  <si>
    <t>KYG875721634</t>
  </si>
  <si>
    <t>UnitedHealth Group Incorporated</t>
  </si>
  <si>
    <t>US91324P1021</t>
  </si>
  <si>
    <t>Vertex Pharmaceuticals Incorporated</t>
  </si>
  <si>
    <t>US92532F1003</t>
  </si>
  <si>
    <t>Visa Inc. Class A</t>
  </si>
  <si>
    <t>US92826C8394</t>
  </si>
  <si>
    <t>Waste Connections, Inc.</t>
  </si>
  <si>
    <t>CA94106B1013</t>
  </si>
  <si>
    <t>Cash &amp; Equivalents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</si>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</sst>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800]dddd\,\ mmmm\ dd\,\ yyyy"/>
    <numFmt numFmtId="165" formatCode="_([$€-2]* #,##0.00_);_([$€-2]* \(#,##0.00\);_([$€-2]* &quot;-&quot;??_)"/>
    <numFmt numFmtId="166" formatCode="0.00000000000000000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/>
    <xf numFmtId="43" fontId="1" fillId="0" borderId="0" xfId="3"/>
    <xf numFmtId="43" fontId="0" fillId="0" borderId="0" xfId="4" applyFont="1" applyFill="1" applyAlignment="1">
      <alignment horizontal="center"/>
    </xf>
    <xf numFmtId="10" fontId="1" fillId="0" borderId="0" xfId="2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1" fillId="0" borderId="1" xfId="1" applyNumberFormat="1" applyBorder="1" applyAlignment="1">
      <alignment horizontal="center"/>
    </xf>
    <xf numFmtId="0" fontId="2" fillId="0" borderId="0" xfId="0" applyFont="1"/>
    <xf numFmtId="10" fontId="2" fillId="0" borderId="0" xfId="1" applyNumberFormat="1" applyFont="1" applyFill="1" applyBorder="1" applyAlignment="1">
      <alignment horizontal="center"/>
    </xf>
    <xf numFmtId="9" fontId="0" fillId="0" borderId="0" xfId="0" applyNumberFormat="1"/>
    <xf numFmtId="166" fontId="0" fillId="0" borderId="0" xfId="0" applyNumberFormat="1"/>
  </cellXfs>
  <cellStyles count="5">
    <cellStyle name="Comma 10 2 4" xfId="3" xr:uid="{9596622A-DBAD-4F90-9D29-6D2343B48B2E}"/>
    <cellStyle name="Comma 12 2 2 4" xfId="4" xr:uid="{A5037CF6-0EB9-4341-8D80-FCC9C3E8FDD6}"/>
    <cellStyle name="Normal" xfId="0" builtinId="0"/>
    <cellStyle name="Normal 2 2 3 2" xfId="2" xr:uid="{59E4D708-8284-4C99-9114-550886EBD9C0}"/>
    <cellStyle name="Percent" xfId="1" builtinId="5"/>
  </cellStyles>
  <dxfs count="7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8841-1891-4F0A-A67C-A440231D9AA1}">
  <dimension ref="A2:D49"/>
  <sheetViews>
    <sheetView tabSelected="1" zoomScale="70" zoomScaleNormal="70" workbookViewId="0">
      <selection activeCell="A16" sqref="A16"/>
    </sheetView>
  </sheetViews>
  <sheetFormatPr defaultRowHeight="15" x14ac:dyDescent="0.25"/>
  <cols>
    <col min="1" max="1" width="63" bestFit="1" customWidth="1"/>
    <col min="2" max="2" width="15.85546875" style="3" bestFit="1" customWidth="1"/>
    <col min="3" max="3" width="19.5703125" style="3" bestFit="1" customWidth="1"/>
    <col min="4" max="4" width="11.42578125" bestFit="1" customWidth="1"/>
  </cols>
  <sheetData>
    <row r="2" spans="1:4" ht="15.75" x14ac:dyDescent="0.25">
      <c r="A2" s="1">
        <v>45807</v>
      </c>
      <c r="B2" s="2"/>
      <c r="D2" s="4"/>
    </row>
    <row r="3" spans="1:4" x14ac:dyDescent="0.25">
      <c r="B3" s="2"/>
      <c r="D3" s="4"/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4</v>
      </c>
      <c r="B5" s="7">
        <v>2087283</v>
      </c>
      <c r="C5" s="8" t="s">
        <v>5</v>
      </c>
      <c r="D5" s="9">
        <v>2.4802234399713598E-2</v>
      </c>
    </row>
    <row r="6" spans="1:4" x14ac:dyDescent="0.25">
      <c r="A6" s="6" t="s">
        <v>6</v>
      </c>
      <c r="B6" s="7">
        <v>738310</v>
      </c>
      <c r="C6" s="8" t="s">
        <v>7</v>
      </c>
      <c r="D6" s="9">
        <v>4.1090137594373098E-2</v>
      </c>
    </row>
    <row r="7" spans="1:4" x14ac:dyDescent="0.25">
      <c r="A7" s="6" t="s">
        <v>8</v>
      </c>
      <c r="B7" s="7">
        <v>539620</v>
      </c>
      <c r="C7" s="8" t="s">
        <v>9</v>
      </c>
      <c r="D7" s="9">
        <v>3.6202664840167598E-2</v>
      </c>
    </row>
    <row r="8" spans="1:4" x14ac:dyDescent="0.25">
      <c r="A8" s="6" t="s">
        <v>10</v>
      </c>
      <c r="B8" s="7">
        <v>2427982</v>
      </c>
      <c r="C8" s="8" t="s">
        <v>11</v>
      </c>
      <c r="D8" s="9">
        <v>4.6269627272929097E-2</v>
      </c>
    </row>
    <row r="9" spans="1:4" x14ac:dyDescent="0.25">
      <c r="A9" s="6" t="s">
        <v>12</v>
      </c>
      <c r="B9" s="7">
        <v>30500</v>
      </c>
      <c r="C9" s="8" t="s">
        <v>13</v>
      </c>
      <c r="D9" s="9">
        <v>2.03025676545916E-2</v>
      </c>
    </row>
    <row r="10" spans="1:4" x14ac:dyDescent="0.25">
      <c r="A10" s="6" t="s">
        <v>14</v>
      </c>
      <c r="B10" s="7">
        <v>595531</v>
      </c>
      <c r="C10" s="8" t="s">
        <v>15</v>
      </c>
      <c r="D10" s="9">
        <v>4.2369675180499097E-2</v>
      </c>
    </row>
    <row r="11" spans="1:4" x14ac:dyDescent="0.25">
      <c r="A11" s="6" t="s">
        <v>16</v>
      </c>
      <c r="B11" s="7">
        <v>684525</v>
      </c>
      <c r="C11" s="8" t="s">
        <v>17</v>
      </c>
      <c r="D11" s="9">
        <v>9.3359298527129805E-2</v>
      </c>
    </row>
    <row r="12" spans="1:4" x14ac:dyDescent="0.25">
      <c r="A12" s="6" t="s">
        <v>18</v>
      </c>
      <c r="B12" s="7">
        <v>248895</v>
      </c>
      <c r="C12" s="8" t="s">
        <v>19</v>
      </c>
      <c r="D12" s="9">
        <v>3.0010394482029398E-2</v>
      </c>
    </row>
    <row r="13" spans="1:4" x14ac:dyDescent="0.25">
      <c r="A13" s="6" t="s">
        <v>20</v>
      </c>
      <c r="B13" s="7">
        <v>342318</v>
      </c>
      <c r="C13" s="8" t="s">
        <v>21</v>
      </c>
      <c r="D13" s="9">
        <v>1.7173835173539698E-2</v>
      </c>
    </row>
    <row r="14" spans="1:4" x14ac:dyDescent="0.25">
      <c r="A14" s="6" t="s">
        <v>22</v>
      </c>
      <c r="B14" s="7">
        <v>3518930</v>
      </c>
      <c r="C14" s="8" t="s">
        <v>23</v>
      </c>
      <c r="D14" s="9">
        <v>3.1314804541337699E-2</v>
      </c>
    </row>
    <row r="15" spans="1:4" x14ac:dyDescent="0.25">
      <c r="A15" s="6" t="s">
        <v>24</v>
      </c>
      <c r="B15" s="7">
        <v>762678</v>
      </c>
      <c r="C15" s="8" t="s">
        <v>25</v>
      </c>
      <c r="D15" s="9">
        <v>1.8739163148870499E-2</v>
      </c>
    </row>
    <row r="16" spans="1:4" x14ac:dyDescent="0.25">
      <c r="A16" s="6" t="s">
        <v>26</v>
      </c>
      <c r="B16" s="7">
        <v>490436</v>
      </c>
      <c r="C16" s="8" t="s">
        <v>27</v>
      </c>
      <c r="D16" s="9">
        <v>1.5743445678846401E-2</v>
      </c>
    </row>
    <row r="17" spans="1:4" x14ac:dyDescent="0.25">
      <c r="A17" s="6" t="s">
        <v>28</v>
      </c>
      <c r="B17" s="7">
        <v>96876</v>
      </c>
      <c r="C17" s="8" t="s">
        <v>29</v>
      </c>
      <c r="D17" s="9">
        <v>1.6083403437933901E-2</v>
      </c>
    </row>
    <row r="18" spans="1:4" x14ac:dyDescent="0.25">
      <c r="A18" s="6" t="s">
        <v>30</v>
      </c>
      <c r="B18" s="7">
        <v>262815</v>
      </c>
      <c r="C18" s="8" t="s">
        <v>31</v>
      </c>
      <c r="D18" s="9">
        <v>7.3111142865059297E-3</v>
      </c>
    </row>
    <row r="19" spans="1:4" x14ac:dyDescent="0.25">
      <c r="A19" s="6" t="s">
        <v>32</v>
      </c>
      <c r="B19" s="7">
        <v>241113</v>
      </c>
      <c r="C19" s="8" t="s">
        <v>33</v>
      </c>
      <c r="D19" s="9">
        <v>2.0576548685338598E-2</v>
      </c>
    </row>
    <row r="20" spans="1:4" x14ac:dyDescent="0.25">
      <c r="A20" s="6" t="s">
        <v>34</v>
      </c>
      <c r="B20" s="7">
        <v>59644</v>
      </c>
      <c r="C20" s="8" t="s">
        <v>35</v>
      </c>
      <c r="D20" s="9">
        <v>9.7900577598181507E-3</v>
      </c>
    </row>
    <row r="21" spans="1:4" x14ac:dyDescent="0.25">
      <c r="A21" s="6" t="s">
        <v>36</v>
      </c>
      <c r="B21" s="7">
        <v>349516</v>
      </c>
      <c r="C21" s="8" t="s">
        <v>37</v>
      </c>
      <c r="D21" s="9">
        <v>2.2093878056734999E-2</v>
      </c>
    </row>
    <row r="22" spans="1:4" x14ac:dyDescent="0.25">
      <c r="A22" s="6" t="s">
        <v>38</v>
      </c>
      <c r="B22" s="7">
        <v>271450</v>
      </c>
      <c r="C22" s="8" t="s">
        <v>39</v>
      </c>
      <c r="D22" s="9">
        <v>1.84425200942183E-2</v>
      </c>
    </row>
    <row r="23" spans="1:4" x14ac:dyDescent="0.25">
      <c r="A23" s="6" t="s">
        <v>40</v>
      </c>
      <c r="B23" s="7">
        <v>423745</v>
      </c>
      <c r="C23" s="8" t="s">
        <v>41</v>
      </c>
      <c r="D23" s="9">
        <v>1.2093817314817099E-2</v>
      </c>
    </row>
    <row r="24" spans="1:4" x14ac:dyDescent="0.25">
      <c r="A24" s="6" t="s">
        <v>42</v>
      </c>
      <c r="B24" s="7">
        <v>135211</v>
      </c>
      <c r="C24" s="8" t="s">
        <v>43</v>
      </c>
      <c r="D24" s="9">
        <v>2.1940355844634399E-2</v>
      </c>
    </row>
    <row r="25" spans="1:4" x14ac:dyDescent="0.25">
      <c r="A25" s="6" t="s">
        <v>44</v>
      </c>
      <c r="B25" s="7">
        <v>166178</v>
      </c>
      <c r="C25" s="8" t="s">
        <v>45</v>
      </c>
      <c r="D25" s="9">
        <v>2.2327480800647701E-2</v>
      </c>
    </row>
    <row r="26" spans="1:4" x14ac:dyDescent="0.25">
      <c r="A26" s="6" t="s">
        <v>46</v>
      </c>
      <c r="B26" s="7">
        <v>98448</v>
      </c>
      <c r="C26" s="8" t="s">
        <v>47</v>
      </c>
      <c r="D26" s="9">
        <v>2.4582126409636602E-2</v>
      </c>
    </row>
    <row r="27" spans="1:4" x14ac:dyDescent="0.25">
      <c r="A27" s="6" t="s">
        <v>48</v>
      </c>
      <c r="B27" s="7">
        <v>2560000</v>
      </c>
      <c r="C27" s="8" t="s">
        <v>49</v>
      </c>
      <c r="D27" s="9">
        <v>1.5634819199472301E-2</v>
      </c>
    </row>
    <row r="28" spans="1:4" x14ac:dyDescent="0.25">
      <c r="A28" s="6" t="s">
        <v>50</v>
      </c>
      <c r="B28" s="7">
        <v>198665</v>
      </c>
      <c r="C28" s="8" t="s">
        <v>51</v>
      </c>
      <c r="D28" s="9">
        <v>3.1739103721969503E-2</v>
      </c>
    </row>
    <row r="29" spans="1:4" x14ac:dyDescent="0.25">
      <c r="A29" s="6" t="s">
        <v>52</v>
      </c>
      <c r="B29" s="7">
        <v>747000</v>
      </c>
      <c r="C29" s="8" t="s">
        <v>53</v>
      </c>
      <c r="D29" s="9">
        <v>2.1262451156124299E-2</v>
      </c>
    </row>
    <row r="30" spans="1:4" x14ac:dyDescent="0.25">
      <c r="A30" s="6" t="s">
        <v>54</v>
      </c>
      <c r="B30" s="7">
        <v>620084</v>
      </c>
      <c r="C30" s="8" t="s">
        <v>55</v>
      </c>
      <c r="D30" s="9">
        <v>1.48570372874286E-2</v>
      </c>
    </row>
    <row r="31" spans="1:4" x14ac:dyDescent="0.25">
      <c r="A31" s="6" t="s">
        <v>56</v>
      </c>
      <c r="B31" s="7">
        <v>630870</v>
      </c>
      <c r="C31" s="8" t="s">
        <v>57</v>
      </c>
      <c r="D31" s="9">
        <v>2.9584713512845001E-2</v>
      </c>
    </row>
    <row r="32" spans="1:4" x14ac:dyDescent="0.25">
      <c r="A32" s="6" t="s">
        <v>58</v>
      </c>
      <c r="B32" s="7">
        <v>1515328</v>
      </c>
      <c r="C32" s="8" t="s">
        <v>59</v>
      </c>
      <c r="D32" s="9">
        <v>9.9161598323393805E-3</v>
      </c>
    </row>
    <row r="33" spans="1:4" x14ac:dyDescent="0.25">
      <c r="A33" s="6" t="s">
        <v>60</v>
      </c>
      <c r="B33" s="7">
        <v>239345</v>
      </c>
      <c r="C33" s="8" t="s">
        <v>61</v>
      </c>
      <c r="D33" s="9">
        <v>1.68855842020867E-2</v>
      </c>
    </row>
    <row r="34" spans="1:4" x14ac:dyDescent="0.25">
      <c r="A34" s="6" t="s">
        <v>62</v>
      </c>
      <c r="B34" s="7">
        <v>1169240</v>
      </c>
      <c r="C34" s="8" t="s">
        <v>63</v>
      </c>
      <c r="D34" s="9">
        <v>2.68416511915399E-2</v>
      </c>
    </row>
    <row r="35" spans="1:4" x14ac:dyDescent="0.25">
      <c r="A35" s="6" t="s">
        <v>64</v>
      </c>
      <c r="B35" s="7">
        <v>7117325</v>
      </c>
      <c r="C35" s="8" t="s">
        <v>65</v>
      </c>
      <c r="D35" s="9">
        <v>2.8852120823091399E-2</v>
      </c>
    </row>
    <row r="36" spans="1:4" x14ac:dyDescent="0.25">
      <c r="A36" s="6" t="s">
        <v>66</v>
      </c>
      <c r="B36" s="7">
        <v>2438775</v>
      </c>
      <c r="C36" s="8" t="s">
        <v>67</v>
      </c>
      <c r="D36" s="9">
        <v>4.26963676975173E-2</v>
      </c>
    </row>
    <row r="37" spans="1:4" x14ac:dyDescent="0.25">
      <c r="A37" s="6" t="s">
        <v>68</v>
      </c>
      <c r="B37" s="7">
        <v>1119765</v>
      </c>
      <c r="C37" s="8" t="s">
        <v>69</v>
      </c>
      <c r="D37" s="9">
        <v>3.7719003219986197E-2</v>
      </c>
    </row>
    <row r="38" spans="1:4" x14ac:dyDescent="0.25">
      <c r="A38" s="6" t="s">
        <v>70</v>
      </c>
      <c r="B38" s="7">
        <v>839900</v>
      </c>
      <c r="C38" s="8" t="s">
        <v>71</v>
      </c>
      <c r="D38" s="9">
        <v>1.8518470784664499E-2</v>
      </c>
    </row>
    <row r="39" spans="1:4" x14ac:dyDescent="0.25">
      <c r="A39" s="6" t="s">
        <v>72</v>
      </c>
      <c r="B39" s="7">
        <v>125297</v>
      </c>
      <c r="C39" s="8" t="s">
        <v>73</v>
      </c>
      <c r="D39" s="9">
        <v>1.3127858485918201E-2</v>
      </c>
    </row>
    <row r="40" spans="1:4" x14ac:dyDescent="0.25">
      <c r="A40" s="6" t="s">
        <v>74</v>
      </c>
      <c r="B40" s="7">
        <v>119540</v>
      </c>
      <c r="C40" s="8" t="s">
        <v>75</v>
      </c>
      <c r="D40" s="9">
        <v>1.83383544218771E-2</v>
      </c>
    </row>
    <row r="41" spans="1:4" x14ac:dyDescent="0.25">
      <c r="A41" s="6" t="s">
        <v>76</v>
      </c>
      <c r="B41" s="7">
        <v>223558</v>
      </c>
      <c r="C41" s="8" t="s">
        <v>77</v>
      </c>
      <c r="D41" s="9">
        <v>2.8332494165139801E-2</v>
      </c>
    </row>
    <row r="42" spans="1:4" x14ac:dyDescent="0.25">
      <c r="A42" s="6" t="s">
        <v>78</v>
      </c>
      <c r="B42" s="7">
        <v>264714</v>
      </c>
      <c r="C42" s="8" t="s">
        <v>79</v>
      </c>
      <c r="D42" s="9">
        <v>1.81057790253237E-2</v>
      </c>
    </row>
    <row r="43" spans="1:4" x14ac:dyDescent="0.25">
      <c r="A43" s="6"/>
      <c r="B43" s="7"/>
      <c r="C43" s="8"/>
      <c r="D43" s="9"/>
    </row>
    <row r="44" spans="1:4" x14ac:dyDescent="0.25">
      <c r="B44" s="2"/>
      <c r="D44" s="10"/>
    </row>
    <row r="45" spans="1:4" x14ac:dyDescent="0.25">
      <c r="A45" t="s">
        <v>80</v>
      </c>
      <c r="B45" s="2"/>
      <c r="D45" s="11">
        <v>3.4970000000000001E-2</v>
      </c>
    </row>
    <row r="46" spans="1:4" x14ac:dyDescent="0.25">
      <c r="B46" s="2"/>
      <c r="D46" s="4"/>
    </row>
    <row r="47" spans="1:4" x14ac:dyDescent="0.25">
      <c r="A47" s="12" t="s">
        <v>81</v>
      </c>
      <c r="B47" s="2"/>
      <c r="D47" s="13">
        <f>SUM(D5:D45)</f>
        <v>1.0000011199116374</v>
      </c>
    </row>
    <row r="48" spans="1:4" x14ac:dyDescent="0.25">
      <c r="D48" s="14"/>
    </row>
    <row r="49" spans="4:4" x14ac:dyDescent="0.25">
      <c r="D49" s="15"/>
    </row>
  </sheetData>
  <conditionalFormatting sqref="A1:A1048576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A5:A44">
    <cfRule type="duplicateValues" dxfId="1" priority="6"/>
  </conditionalFormatting>
  <conditionalFormatting sqref="C5:D44">
    <cfRule type="duplicateValues" dxfId="0" priority="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F3YDAFZHMMYT-1975956571-121960</_dlc_DocId>
    <_dlc_DocIdUrl xmlns="3264c78b-7e35-4850-b4d6-a6db1481973c">
      <Url>https://heptagoncapital.sharepoint.com/sites/Support Team/_layouts/15/DocIdRedir.aspx?ID=F3YDAFZHMMYT-1975956571-121960</Url>
      <Description>F3YDAFZHMMYT-1975956571-121960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E9F918-C6B1-4EE0-93A1-2B632E25DC9D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2.xml><?xml version="1.0" encoding="utf-8"?>
<ds:datastoreItem xmlns:ds="http://schemas.openxmlformats.org/officeDocument/2006/customXml" ds:itemID="{0E2830AB-700A-406C-9FC1-C45B0548F8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776F67-3B83-47A5-8C39-F1EB0F42C1F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E895EA6-2083-4124-9945-BB59A497A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2025-06-02T12:58:47Z</dcterms:created>
  <dcterms:modified xsi:type="dcterms:W3CDTF">2025-06-30T09:53:11Z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303debbe-867a-428f-8ff1-2d4d8434b693</vt:lpwstr>
  </property>
  <property fmtid="{D5CDD505-2E9C-101B-9397-08002B2CF9AE}" pid="4" name="MediaServiceImageTags">
    <vt:lpwstr/>
  </property>
</Properties>
</file>