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537" documentId="8_{F6A7A2FE-8BBC-4185-A20A-04C278A6456E}" xr6:coauthVersionLast="47" xr6:coauthVersionMax="47" xr10:uidLastSave="{5BE50118-8804-47F1-831D-E19DB51D7BD7}"/>
  <bookViews>
    <workbookView xWindow="-108" yWindow="-108" windowWidth="23256" windowHeight="12576" xr2:uid="{E0F9B4B3-FBDB-48D4-9F07-61690B883ECA}"/>
  </bookViews>
  <sheets>
    <sheet name="Aug 23" sheetId="4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1" l="1"/>
</calcChain>
</file>

<file path=xl/sharedStrings.xml><?xml version="1.0" encoding="utf-8"?>
<sst xmlns="http://schemas.openxmlformats.org/spreadsheetml/2006/main" count="70" uniqueCount="51">
  <si>
    <t>Security Name</t>
  </si>
  <si>
    <t>Quantity</t>
  </si>
  <si>
    <t>ISIN</t>
  </si>
  <si>
    <t>Holdings %</t>
  </si>
  <si>
    <t>Cash</t>
  </si>
  <si>
    <t>Total</t>
  </si>
  <si>
    <t>GB00BG49KP99</t>
  </si>
  <si>
    <t>GG00BB0RDB98</t>
  </si>
  <si>
    <t>GG00BR30MJ80</t>
  </si>
  <si>
    <t>GB00B128J450</t>
  </si>
  <si>
    <t>GG00BFYT9H72</t>
  </si>
  <si>
    <t>GG00B90J5Z95</t>
  </si>
  <si>
    <t>GB00B8SC6K54</t>
  </si>
  <si>
    <t>GB00BDGKMY29</t>
  </si>
  <si>
    <t>US00123Q1040</t>
  </si>
  <si>
    <t>JE00BF5FX167</t>
  </si>
  <si>
    <t>GB00BF01NH51</t>
  </si>
  <si>
    <t>PRS REIT Plc</t>
  </si>
  <si>
    <t>GB00BG0P0V73</t>
  </si>
  <si>
    <t>GB00BYQ46T41</t>
  </si>
  <si>
    <t>Currency</t>
  </si>
  <si>
    <t>GBP</t>
  </si>
  <si>
    <t>GB00BFX3K770</t>
  </si>
  <si>
    <t>JE00BF50RG45</t>
  </si>
  <si>
    <t>USD</t>
  </si>
  <si>
    <t>US0357108390</t>
  </si>
  <si>
    <t>GB00B1YW4409</t>
  </si>
  <si>
    <t>GG00BQBFY362</t>
  </si>
  <si>
    <t>BMG670131058</t>
  </si>
  <si>
    <t>US0152711091</t>
  </si>
  <si>
    <t>3i Group plc</t>
  </si>
  <si>
    <t>AGNC Investment Corp.</t>
  </si>
  <si>
    <t>Alexandria Real Estate Equities, Inc.</t>
  </si>
  <si>
    <t>Annaly Capital Management, Inc.</t>
  </si>
  <si>
    <t>IP Group plc</t>
  </si>
  <si>
    <t>LXI REIT PLC</t>
  </si>
  <si>
    <t>Tritax Big Box REIT PLC</t>
  </si>
  <si>
    <t>Yellow Cake Plc</t>
  </si>
  <si>
    <t>3i Infrastructure PLC</t>
  </si>
  <si>
    <t>BH Macro Ltd GBP</t>
  </si>
  <si>
    <t>BioPharma Credit PLC USD</t>
  </si>
  <si>
    <t>Bluefield Solar Income Fund Ltd.</t>
  </si>
  <si>
    <t>Gore Street Energy Storage Fund PLC</t>
  </si>
  <si>
    <t>Greencoat UK Wind Plc</t>
  </si>
  <si>
    <t>Gresham House Energy Storage Fund Plc GBP</t>
  </si>
  <si>
    <t>Harbourvest Global Private Equity Limited Red.Shs USD</t>
  </si>
  <si>
    <t>HGCapital Trust PLC</t>
  </si>
  <si>
    <t>GB00BJ0LT190</t>
  </si>
  <si>
    <t>Hipgnosis Songs Fund Limited Shs GBP</t>
  </si>
  <si>
    <t>Oakley Capital Investments Ltd Registered</t>
  </si>
  <si>
    <t>TwentyFour Income Fund Ltd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</si>
</sst>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[$-F800]dddd\,\ mmmm\ dd\,\ yyyy"/>
    <numFmt numFmtId="166" formatCode="_([$€-2]* #,##0.00_);_([$€-2]* \(#,##0.00\);_([$€-2]* &quot;-&quot;??_)"/>
    <numFmt numFmtId="167" formatCode="0.000000000000000000%"/>
    <numFmt numFmtId="168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168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5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1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167" fontId="0" fillId="0" borderId="0" xfId="0" applyNumberFormat="1"/>
    <xf numFmtId="0" fontId="4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0" fontId="2" fillId="0" borderId="0" xfId="2" applyNumberFormat="1" applyFont="1" applyAlignment="1">
      <alignment horizontal="center"/>
    </xf>
    <xf numFmtId="10" fontId="1" fillId="0" borderId="1" xfId="4" applyNumberFormat="1" applyBorder="1" applyAlignment="1">
      <alignment horizontal="center"/>
    </xf>
    <xf numFmtId="164" fontId="1" fillId="0" borderId="0" xfId="1" applyNumberFormat="1" applyFill="1" applyAlignment="1">
      <alignment horizontal="center"/>
    </xf>
  </cellXfs>
  <cellStyles count="5">
    <cellStyle name="Comma" xfId="1" builtinId="3"/>
    <cellStyle name="Comma 12 2 2" xfId="3" xr:uid="{18A63B0E-BB12-404E-B520-8E5CC99FEB71}"/>
    <cellStyle name="Normal" xfId="0" builtinId="0"/>
    <cellStyle name="Normal 2" xfId="2" xr:uid="{9D3FD583-9289-4880-9AD8-860681BBC92A}"/>
    <cellStyle name="Percent" xfId="4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5479-CAE8-49A0-9DF5-7D6EDB4E6B18}">
  <dimension ref="A1:E31"/>
  <sheetViews>
    <sheetView tabSelected="1" workbookViewId="0">
      <selection activeCell="E30" sqref="E30"/>
    </sheetView>
  </sheetViews>
  <sheetFormatPr defaultRowHeight="14.4" x14ac:dyDescent="0.3"/>
  <cols>
    <col min="1" max="1" width="61.109375" bestFit="1" customWidth="1"/>
    <col min="2" max="2" width="10.5546875" bestFit="1" customWidth="1"/>
    <col min="3" max="3" width="10.109375" customWidth="1"/>
    <col min="4" max="4" width="15.44140625" bestFit="1" customWidth="1"/>
    <col min="5" max="5" width="10.6640625" bestFit="1" customWidth="1"/>
  </cols>
  <sheetData>
    <row r="1" spans="1:5" x14ac:dyDescent="0.3">
      <c r="B1" s="1"/>
      <c r="C1" s="1"/>
    </row>
    <row r="2" spans="1:5" ht="15.6" x14ac:dyDescent="0.3">
      <c r="A2" s="2">
        <v>45169</v>
      </c>
      <c r="B2" s="1"/>
      <c r="C2" s="1"/>
    </row>
    <row r="3" spans="1:5" x14ac:dyDescent="0.3">
      <c r="B3" s="1"/>
      <c r="C3" s="1"/>
    </row>
    <row r="4" spans="1:5" x14ac:dyDescent="0.3">
      <c r="A4" s="3" t="s">
        <v>0</v>
      </c>
      <c r="B4" s="5" t="s">
        <v>1</v>
      </c>
      <c r="C4" s="5" t="s">
        <v>20</v>
      </c>
      <c r="D4" s="4" t="s">
        <v>2</v>
      </c>
      <c r="E4" s="4" t="s">
        <v>3</v>
      </c>
    </row>
    <row r="5" spans="1:5" x14ac:dyDescent="0.3">
      <c r="A5" t="s">
        <v>30</v>
      </c>
      <c r="B5" s="6">
        <v>34400</v>
      </c>
      <c r="C5" s="15" t="s">
        <v>21</v>
      </c>
      <c r="D5" s="7" t="s">
        <v>26</v>
      </c>
      <c r="E5" s="8">
        <v>4.9845223705502699E-2</v>
      </c>
    </row>
    <row r="6" spans="1:5" x14ac:dyDescent="0.3">
      <c r="A6" s="11" t="s">
        <v>31</v>
      </c>
      <c r="B6" s="6">
        <v>80700</v>
      </c>
      <c r="C6" s="15" t="s">
        <v>24</v>
      </c>
      <c r="D6" s="7" t="s">
        <v>14</v>
      </c>
      <c r="E6" s="8">
        <v>4.5874150227897398E-2</v>
      </c>
    </row>
    <row r="7" spans="1:5" x14ac:dyDescent="0.3">
      <c r="A7" t="s">
        <v>32</v>
      </c>
      <c r="B7" s="6">
        <v>7950</v>
      </c>
      <c r="C7" s="15" t="s">
        <v>24</v>
      </c>
      <c r="D7" s="7" t="s">
        <v>29</v>
      </c>
      <c r="E7" s="8">
        <v>5.3053865418547598E-2</v>
      </c>
    </row>
    <row r="8" spans="1:5" x14ac:dyDescent="0.3">
      <c r="A8" t="s">
        <v>33</v>
      </c>
      <c r="B8" s="6">
        <v>43000</v>
      </c>
      <c r="C8" s="15" t="s">
        <v>24</v>
      </c>
      <c r="D8" s="7" t="s">
        <v>25</v>
      </c>
      <c r="E8" s="8">
        <v>4.9996896579922699E-2</v>
      </c>
    </row>
    <row r="9" spans="1:5" x14ac:dyDescent="0.3">
      <c r="A9" t="s">
        <v>34</v>
      </c>
      <c r="B9" s="6">
        <v>383300</v>
      </c>
      <c r="C9" s="15" t="s">
        <v>21</v>
      </c>
      <c r="D9" s="7" t="s">
        <v>9</v>
      </c>
      <c r="E9" s="8">
        <v>1.6354068815899101E-2</v>
      </c>
    </row>
    <row r="10" spans="1:5" x14ac:dyDescent="0.3">
      <c r="A10" t="s">
        <v>35</v>
      </c>
      <c r="B10" s="6">
        <v>781300</v>
      </c>
      <c r="C10" s="15" t="s">
        <v>21</v>
      </c>
      <c r="D10" s="7" t="s">
        <v>19</v>
      </c>
      <c r="E10" s="8">
        <v>5.3041232665902799E-2</v>
      </c>
    </row>
    <row r="11" spans="1:5" x14ac:dyDescent="0.3">
      <c r="A11" t="s">
        <v>17</v>
      </c>
      <c r="B11" s="6">
        <v>831500</v>
      </c>
      <c r="C11" s="15" t="s">
        <v>21</v>
      </c>
      <c r="D11" s="7" t="s">
        <v>16</v>
      </c>
      <c r="E11" s="8">
        <v>4.3455025624472302E-2</v>
      </c>
    </row>
    <row r="12" spans="1:5" x14ac:dyDescent="0.3">
      <c r="A12" t="s">
        <v>36</v>
      </c>
      <c r="B12" s="6">
        <v>659000</v>
      </c>
      <c r="C12" s="15" t="s">
        <v>21</v>
      </c>
      <c r="D12" s="7" t="s">
        <v>6</v>
      </c>
      <c r="E12" s="8">
        <v>6.7634608814093694E-2</v>
      </c>
    </row>
    <row r="13" spans="1:5" x14ac:dyDescent="0.3">
      <c r="A13" t="s">
        <v>37</v>
      </c>
      <c r="B13" s="6">
        <v>142800</v>
      </c>
      <c r="C13" s="15" t="s">
        <v>21</v>
      </c>
      <c r="D13" s="7" t="s">
        <v>23</v>
      </c>
      <c r="E13" s="8">
        <v>4.8410063216519597E-2</v>
      </c>
    </row>
    <row r="14" spans="1:5" x14ac:dyDescent="0.3">
      <c r="A14" t="s">
        <v>38</v>
      </c>
      <c r="B14" s="6">
        <v>279000</v>
      </c>
      <c r="C14" s="15" t="s">
        <v>21</v>
      </c>
      <c r="D14" s="7" t="s">
        <v>15</v>
      </c>
      <c r="E14" s="8">
        <v>6.24602604664624E-2</v>
      </c>
    </row>
    <row r="15" spans="1:5" x14ac:dyDescent="0.3">
      <c r="A15" s="11" t="s">
        <v>39</v>
      </c>
      <c r="B15" s="6">
        <v>197000</v>
      </c>
      <c r="C15" s="15" t="s">
        <v>21</v>
      </c>
      <c r="D15" s="7" t="s">
        <v>27</v>
      </c>
      <c r="E15" s="8">
        <v>4.9973589373701E-2</v>
      </c>
    </row>
    <row r="16" spans="1:5" x14ac:dyDescent="0.3">
      <c r="A16" s="11" t="s">
        <v>40</v>
      </c>
      <c r="B16" s="6">
        <v>1121400</v>
      </c>
      <c r="C16" s="15" t="s">
        <v>24</v>
      </c>
      <c r="D16" s="7" t="s">
        <v>13</v>
      </c>
      <c r="E16" s="8">
        <v>5.3132645764990202E-2</v>
      </c>
    </row>
    <row r="17" spans="1:5" x14ac:dyDescent="0.3">
      <c r="A17" s="11" t="s">
        <v>41</v>
      </c>
      <c r="B17" s="6">
        <v>522100</v>
      </c>
      <c r="C17" s="15" t="s">
        <v>21</v>
      </c>
      <c r="D17" s="7" t="s">
        <v>7</v>
      </c>
      <c r="E17" s="8">
        <v>4.3034386789715599E-2</v>
      </c>
    </row>
    <row r="18" spans="1:5" x14ac:dyDescent="0.3">
      <c r="A18" t="s">
        <v>42</v>
      </c>
      <c r="B18" s="6">
        <v>699600</v>
      </c>
      <c r="C18" s="15" t="s">
        <v>21</v>
      </c>
      <c r="D18" s="7" t="s">
        <v>18</v>
      </c>
      <c r="E18" s="8">
        <v>4.1901144317839402E-2</v>
      </c>
    </row>
    <row r="19" spans="1:5" x14ac:dyDescent="0.3">
      <c r="A19" t="s">
        <v>43</v>
      </c>
      <c r="B19" s="6">
        <v>457850</v>
      </c>
      <c r="C19" s="15" t="s">
        <v>21</v>
      </c>
      <c r="D19" s="7" t="s">
        <v>12</v>
      </c>
      <c r="E19" s="8">
        <v>4.7156544774905197E-2</v>
      </c>
    </row>
    <row r="20" spans="1:5" x14ac:dyDescent="0.3">
      <c r="A20" s="11" t="s">
        <v>44</v>
      </c>
      <c r="B20" s="6">
        <v>436200</v>
      </c>
      <c r="C20" s="15" t="s">
        <v>21</v>
      </c>
      <c r="D20" s="7" t="s">
        <v>22</v>
      </c>
      <c r="E20" s="8">
        <v>4.2168310313608501E-2</v>
      </c>
    </row>
    <row r="21" spans="1:5" x14ac:dyDescent="0.3">
      <c r="A21" t="s">
        <v>45</v>
      </c>
      <c r="B21" s="6">
        <v>24700</v>
      </c>
      <c r="C21" s="15" t="s">
        <v>21</v>
      </c>
      <c r="D21" s="7" t="s">
        <v>8</v>
      </c>
      <c r="E21" s="8">
        <v>4.0125770996816697E-2</v>
      </c>
    </row>
    <row r="22" spans="1:5" x14ac:dyDescent="0.3">
      <c r="A22" t="s">
        <v>46</v>
      </c>
      <c r="B22" s="6">
        <v>170000</v>
      </c>
      <c r="C22" s="15" t="s">
        <v>21</v>
      </c>
      <c r="D22" s="7" t="s">
        <v>47</v>
      </c>
      <c r="E22" s="8">
        <v>4.8067046544110599E-2</v>
      </c>
    </row>
    <row r="23" spans="1:5" x14ac:dyDescent="0.3">
      <c r="A23" t="s">
        <v>48</v>
      </c>
      <c r="B23" s="6">
        <v>360500</v>
      </c>
      <c r="C23" s="15" t="s">
        <v>21</v>
      </c>
      <c r="D23" s="7" t="s">
        <v>10</v>
      </c>
      <c r="E23" s="8">
        <v>2.03860806134714E-2</v>
      </c>
    </row>
    <row r="24" spans="1:5" x14ac:dyDescent="0.3">
      <c r="A24" t="s">
        <v>49</v>
      </c>
      <c r="B24" s="6">
        <v>148700</v>
      </c>
      <c r="C24" s="15" t="s">
        <v>21</v>
      </c>
      <c r="D24" s="7" t="s">
        <v>28</v>
      </c>
      <c r="E24" s="8">
        <v>4.8637624273999598E-2</v>
      </c>
    </row>
    <row r="25" spans="1:5" x14ac:dyDescent="0.3">
      <c r="A25" t="s">
        <v>50</v>
      </c>
      <c r="B25" s="6">
        <v>522900</v>
      </c>
      <c r="C25" s="15" t="s">
        <v>21</v>
      </c>
      <c r="D25" s="7" t="s">
        <v>11</v>
      </c>
      <c r="E25" s="8">
        <v>3.7247199380242103E-2</v>
      </c>
    </row>
    <row r="26" spans="1:5" x14ac:dyDescent="0.3">
      <c r="B26" s="6"/>
      <c r="C26" s="12"/>
      <c r="D26" s="7"/>
      <c r="E26" s="8"/>
    </row>
    <row r="27" spans="1:5" x14ac:dyDescent="0.3">
      <c r="A27" t="s">
        <v>4</v>
      </c>
      <c r="B27" s="1"/>
      <c r="C27" s="1"/>
      <c r="E27" s="14">
        <v>3.8044261321379433E-2</v>
      </c>
    </row>
    <row r="28" spans="1:5" x14ac:dyDescent="0.3">
      <c r="B28" s="1"/>
      <c r="C28" s="1"/>
      <c r="E28" s="8"/>
    </row>
    <row r="29" spans="1:5" x14ac:dyDescent="0.3">
      <c r="A29" s="3" t="s">
        <v>5</v>
      </c>
      <c r="B29" s="1"/>
      <c r="C29" s="1"/>
      <c r="E29" s="13">
        <f>ROUND(SUM(E5:E27),2)</f>
        <v>1</v>
      </c>
    </row>
    <row r="30" spans="1:5" x14ac:dyDescent="0.3">
      <c r="B30" s="1"/>
      <c r="C30" s="1"/>
      <c r="E30" s="9"/>
    </row>
    <row r="31" spans="1:5" x14ac:dyDescent="0.3">
      <c r="E31" s="10"/>
    </row>
  </sheetData>
  <conditionalFormatting sqref="A1:A1048576">
    <cfRule type="duplicateValues" dxfId="4" priority="3"/>
    <cfRule type="duplicateValues" dxfId="3" priority="4"/>
    <cfRule type="duplicateValues" dxfId="2" priority="5"/>
  </conditionalFormatting>
  <conditionalFormatting sqref="B1:B1048576">
    <cfRule type="duplicateValues" dxfId="1" priority="2"/>
  </conditionalFormatting>
  <conditionalFormatting sqref="E29">
    <cfRule type="cellIs" dxfId="0" priority="1" operator="notBetween">
      <formula>0.9999</formula>
      <formula>1.00001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F3YDAFZHMMYT-1975956571-82320</_dlc_DocId>
    <_dlc_DocIdUrl xmlns="3264c78b-7e35-4850-b4d6-a6db1481973c">
      <Url>https://heptagoncapital.sharepoint.com/sites/Support%20Team/_layouts/15/DocIdRedir.aspx?ID=F3YDAFZHMMYT-1975956571-82320</Url>
      <Description>F3YDAFZHMMYT-1975956571-82320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B7DC59-EC64-4368-8B36-C5DD526F5D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8CBE617-CFE2-4888-BC02-D9008B035C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5A77C-AEBE-4378-A34F-134F0D813091}">
  <ds:schemaRefs>
    <ds:schemaRef ds:uri="http://www.w3.org/XML/1998/namespace"/>
    <ds:schemaRef ds:uri="http://schemas.microsoft.com/office/2006/documentManagement/types"/>
    <ds:schemaRef ds:uri="http://purl.org/dc/terms/"/>
    <ds:schemaRef ds:uri="3264c78b-7e35-4850-b4d6-a6db1481973c"/>
    <ds:schemaRef ds:uri="http://schemas.microsoft.com/office/infopath/2007/PartnerControls"/>
    <ds:schemaRef ds:uri="245fb5d5-2e1d-49c2-a464-b3f4aa0afe0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FA935AC-E0E7-41DB-94D5-4FCB0AFF7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Azzopardi</dc:creator>
  <cp:lastModifiedBy>Adreana Agius</cp:lastModifiedBy>
  <dcterms:created xsi:type="dcterms:W3CDTF">2020-07-06T13:45:02Z</dcterms:created>
  <dcterms:modified xsi:type="dcterms:W3CDTF">2023-10-02T10:03:35Z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e682284c-fec2-44c2-9397-30f5e700f600</vt:lpwstr>
  </property>
  <property fmtid="{D5CDD505-2E9C-101B-9397-08002B2CF9AE}" pid="4" name="MediaServiceImageTags">
    <vt:lpwstr/>
  </property>
</Properties>
</file>